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https://minigualdadgovco.sharepoint.com/sites/KOFAN/SG/SC/CONTRATACION/PAA/2025/PAA MODIFICACIONES FEBRERO/"/>
    </mc:Choice>
  </mc:AlternateContent>
  <xr:revisionPtr revIDLastSave="304" documentId="8_{7722AEBF-50FF-4E5D-AF0F-1B7C00FAD586}" xr6:coauthVersionLast="47" xr6:coauthVersionMax="47" xr10:uidLastSave="{4D9E15E5-93E9-46B4-B371-E17B274A8ED2}"/>
  <bookViews>
    <workbookView xWindow="-120" yWindow="-120" windowWidth="29040" windowHeight="15720" xr2:uid="{41D69BCC-0218-4114-AC39-90EF05B3BEAC}"/>
  </bookViews>
  <sheets>
    <sheet name="PAA FINAL" sheetId="2" r:id="rId1"/>
    <sheet name="TD PAA FINAL_" sheetId="4" r:id="rId2"/>
  </sheets>
  <definedNames>
    <definedName name="DatosExternos_2" localSheetId="0" hidden="1">'PAA FINAL'!$A$1:$AI$370</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1"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3BB7451-AA4E-4C75-8B56-6D6A33CEC177}" keepAlive="1" name="Consulta - Formulación del Plan Anual de Adquisiciones MIE - 2025 (14)" description="Conexión a la consulta 'Formulación del Plan Anual de Adquisiciones MIE - 2025 (14)' en el libro." type="5" refreshedVersion="0" background="1">
    <dbPr connection="Provider=Microsoft.Mashup.OleDb.1;Data Source=$Workbook$;Location=&quot;Formulación del Plan Anual de Adquisiciones MIE - 2025 (14)&quot;;Extended Properties=&quot;&quot;" command="SELECT * FROM [Formulación del Plan Anual de Adquisiciones MIE - 2025 (14)]"/>
  </connection>
  <connection id="2" xr16:uid="{3A07E164-25D7-4D13-98BA-D8FD38B870A6}" keepAlive="1" name="Consulta - Formulación del Plan Anual de Adquisiciones MIE - 2025 (15)" description="Conexión a la consulta 'Formulación del Plan Anual de Adquisiciones MIE - 2025 (15)' en el libro." type="5" refreshedVersion="8" background="1" saveData="1">
    <dbPr connection="Provider=Microsoft.Mashup.OleDb.1;Data Source=$Workbook$;Location=&quot;Formulación del Plan Anual de Adquisiciones MIE - 2025 (15)&quot;;Extended Properties=&quot;&quot;" command="SELECT * FROM [Formulación del Plan Anual de Adquisiciones MIE - 2025 (15)]"/>
  </connection>
</connections>
</file>

<file path=xl/sharedStrings.xml><?xml version="1.0" encoding="utf-8"?>
<sst xmlns="http://schemas.openxmlformats.org/spreadsheetml/2006/main" count="9679" uniqueCount="994">
  <si>
    <t>Identificador</t>
  </si>
  <si>
    <t>ID</t>
  </si>
  <si>
    <t>Despacho</t>
  </si>
  <si>
    <t>Dependencia</t>
  </si>
  <si>
    <t>Objeto</t>
  </si>
  <si>
    <t>Códigos UNSPSC</t>
  </si>
  <si>
    <t>Modalidad de contratación</t>
  </si>
  <si>
    <t>Causales</t>
  </si>
  <si>
    <t>Contrato de prestación de servicios</t>
  </si>
  <si>
    <t>Fecha estimada de radicación</t>
  </si>
  <si>
    <t>Mes estimado de la contratación</t>
  </si>
  <si>
    <t>Plazo de ejecución en meses</t>
  </si>
  <si>
    <t>Valor total</t>
  </si>
  <si>
    <t>Valor vigencia 2025</t>
  </si>
  <si>
    <t>¿Se requieren vigencias futuras?</t>
  </si>
  <si>
    <t>Estado vigencias futuras</t>
  </si>
  <si>
    <t>Fuente de recursos</t>
  </si>
  <si>
    <t>Tipo de gasto</t>
  </si>
  <si>
    <t>Datos de contacto del responsable</t>
  </si>
  <si>
    <t>Estado de aprobación</t>
  </si>
  <si>
    <t>Aprobadores</t>
  </si>
  <si>
    <t>Creado por</t>
  </si>
  <si>
    <t>Creado</t>
  </si>
  <si>
    <t>Rubro</t>
  </si>
  <si>
    <t>Descripción del rubro</t>
  </si>
  <si>
    <t>Modificación 1</t>
  </si>
  <si>
    <t>Justificación 1</t>
  </si>
  <si>
    <t>Modificación 2</t>
  </si>
  <si>
    <t>Justificación 2</t>
  </si>
  <si>
    <t>Modificación 3</t>
  </si>
  <si>
    <t>Justificación 3</t>
  </si>
  <si>
    <t>Esta radicado?</t>
  </si>
  <si>
    <t>Fecha de radicación</t>
  </si>
  <si>
    <t>Número de Contrato</t>
  </si>
  <si>
    <t>Programa al que pertenece</t>
  </si>
  <si>
    <t>Prestación de Servicios profesionales de un Contador Público para la OCI</t>
  </si>
  <si>
    <t>Despacho de la ministra</t>
  </si>
  <si>
    <t>Oficina de Control Interno</t>
  </si>
  <si>
    <t>PAA-11 Prestar servicios profesionales para apoyar la ejecución en los procesos financieros, contables, de infraestructura y logística de la Entidad, realizar el seguimiento a planes de mejoramiento resultado de las auditorías internas y externas, y realizar informes y seguimiento al Plan Anual de Auditoría para la vigencia 2025</t>
  </si>
  <si>
    <t xml:space="preserve">80111600
</t>
  </si>
  <si>
    <t>Contratación directa</t>
  </si>
  <si>
    <t>Prestación de servicios profesionales y de apoyo a la gestión (Contratación Directa)</t>
  </si>
  <si>
    <t>Servicios profesionales</t>
  </si>
  <si>
    <t>Febrero</t>
  </si>
  <si>
    <t>NO</t>
  </si>
  <si>
    <t>No aplica</t>
  </si>
  <si>
    <t>Presupuesto General de la Nación (PGN)</t>
  </si>
  <si>
    <t>Funcionamiento</t>
  </si>
  <si>
    <t>rgonzalez@minigualdad.gov.co</t>
  </si>
  <si>
    <t/>
  </si>
  <si>
    <t>Diego Armando Perdomo Suarez</t>
  </si>
  <si>
    <t>A-02-02-02-008-002</t>
  </si>
  <si>
    <t>SERVICIOS JURIDICOS Y CONTABLES</t>
  </si>
  <si>
    <t>Prestación de Servicios profesionales de un Ingeniero de Sistemas para la OCI</t>
  </si>
  <si>
    <t>PAA-12 Prestar servicios profesionales relacionados con tecnologías de la información y como unidad ejecutora de los Fondos, realizar el seguimiento a planes de mejoramiento resultado de las auditorías internas y externas, y la elaboración de informes y seguimientos conforme al Plan Anual de Auditoría para la vigencia 2025</t>
  </si>
  <si>
    <t>A-02-02-02-008-003</t>
  </si>
  <si>
    <t>SERVICIOS PROFESIONALES, CIENTÍFICOS Y TÉCNICOS (EXCEPTO LOS SERVICIOS DE INVESTIGACION, URBANISMO, JURÍDICOS Y DE CONTABILIDAD)</t>
  </si>
  <si>
    <t>PAA-13 Prestar servicios profesionales relacionados con tecnologías de la información y como unidad ejecutora de los Fondos, realizar el seguimiento a planes de mejoramiento resultado de las auditorías internas y externas, y la elaboración de informes y seguimientos conforme al Plan Anual de Auditoría para la vigencia 2025</t>
  </si>
  <si>
    <t xml:space="preserve">rgonzalez@minigualdad.gov.co </t>
  </si>
  <si>
    <t>Si</t>
  </si>
  <si>
    <t>MIE-CPS-025-2025</t>
  </si>
  <si>
    <t>Prestación de Servicios profesionales de un Ingeniero Civil para la OCI</t>
  </si>
  <si>
    <t>PAA-14 Prestar servicios profesionales desde el punto de vista técnico y financiero en el proceso de gestión de infraestructura y logística apoyando la evaluación y análisis de riesgos, realizar el seguimiento de las obras adelantadas por la Entidad a través de los Fondos, y a los planes de mejoramiento como resultado de las auditorías internas y externas, conforme al Plan Anual de Auditoría para la vigencia 2025</t>
  </si>
  <si>
    <t xml:space="preserve"> rgonzalez@minigualdad.gov.co</t>
  </si>
  <si>
    <t>Prestación de Servicios profesionales de un Administrador Público/Ing Industrial para la OCI</t>
  </si>
  <si>
    <t>PAA-15 Prestar servicios profesionales para apoyar la implementación, mantenimiento, divulgación y mejoramiento del MIPG, de los sistemas de gestión de la calidad, ambiental y de eficiencia energética, conforme a las normas técnicas ISO 9001, ISO 14001 e ISO 50001, la implementación de la estrategia de sostenibilidad de la Entidad, realizar informes y seguimientos conforme al Plan Anual de Auditoría para la vigencia 2025</t>
  </si>
  <si>
    <t xml:space="preserve"> rgonzalez@minigualdad.gov.co </t>
  </si>
  <si>
    <t>Prestación de Servicios profesionales de un Abogado para la OCI</t>
  </si>
  <si>
    <t xml:space="preserve">PAA-16 Prestar servicios profesionales especializados en materia jurídica y contractual a los procesos del Ministerio como unidad ejecutora de los Fondos, realización de auditorías internas y/o consultorías, y la presentación de informes y seguimientos conforme al Plan Anual de Auditoría vigencia 2025 </t>
  </si>
  <si>
    <t>PAA-17 Prestar servicios profesionales especializados en materia jurídica y contractual a los procesos del Ministerio como unidad ejecutora de los Fondos, realización de auditorías internas y/o consultorías, y la presentación de informes y seguimientos conforme al Plan Anual de Auditoría vigencia 2025</t>
  </si>
  <si>
    <t xml:space="preserve"> rgonzalez@minigualdad.gov.co  </t>
  </si>
  <si>
    <t>Prestación de Servicios profesionales de un Ingeniero Financiero para la OCI</t>
  </si>
  <si>
    <t>PAA-18 Prestar servicios profesionales para apoyar la realización de auditorías en los procesos de gestión de recursos financieros y de presupuesto, el seguimiento y evaluación al sistema de control interno para la vigencia 2025, y al progreso y evaluación de los planes de mejoramiento asociados al proceso</t>
  </si>
  <si>
    <t xml:space="preserve"> rgonzalez@minigualdad.gov.co   </t>
  </si>
  <si>
    <t xml:space="preserve">CONTRATO DE PRESTACIÓN DE SERVICIOS </t>
  </si>
  <si>
    <t>Oficina de Control Interno Disciplinario</t>
  </si>
  <si>
    <t xml:space="preserve">PRESTAR SERVICIOS PROFESIONALES ESPECIALIZADOS PARA BRINDAR ACOMPAÑAMIENTO EN LAS ACTUACIONES QUE SE ADELANTEN EN LA ETAPA DE INSTRUCCIÓN DE LOS PROCESOS A CARGO DE LA OFICINA DE CONTROL INTERNO DISCIPLINARIO. </t>
  </si>
  <si>
    <t>Marzo</t>
  </si>
  <si>
    <t>LUIS FERNANDO SALGUERO</t>
  </si>
  <si>
    <t>Angie Paola Pedraza Mesa</t>
  </si>
  <si>
    <t>Arriendo Sede Central</t>
  </si>
  <si>
    <t>Secretaría General</t>
  </si>
  <si>
    <t>Subdirección Administrativa y Financiera</t>
  </si>
  <si>
    <t>PAA-23 Arrendamiento de un inmueble para el funcionamiento de oficinas para la sede central del Ministerio de Igualdad y Equidad</t>
  </si>
  <si>
    <t>80131502</t>
  </si>
  <si>
    <t>No aplica (Licitación Pública - Mínima Cuantía)</t>
  </si>
  <si>
    <t>Enero</t>
  </si>
  <si>
    <t>mtabares@minigualdad.gov.co</t>
  </si>
  <si>
    <t>Laura Valentina Salcedo Sanabria</t>
  </si>
  <si>
    <t>A-02-02-02-007-002</t>
  </si>
  <si>
    <t>SERVICIOS INMOBILIARIOS</t>
  </si>
  <si>
    <t>MIE-CD-001-2025</t>
  </si>
  <si>
    <t>"</t>
  </si>
  <si>
    <t>Arrendamiento de oficinas y puntos de relacionamiento con el ciudadano en sedes territoriales</t>
  </si>
  <si>
    <t>PAA-24 Arrendamiento de oficinas y puntos de relacionamiento con el ciudadano, ubicadas en diferentes partes de país, el cual será utilizado exclusivamente para el funcionamiento de las sedes territoriales del Ministerio de Igualdad y Equidad</t>
  </si>
  <si>
    <t>Único oferente (Contratación Directa)</t>
  </si>
  <si>
    <t>Inversión</t>
  </si>
  <si>
    <t>Adquisición Mobiliario Sedes Territoriales</t>
  </si>
  <si>
    <t>PAA-26 Adquisición e instalación de mobiliario y enseres para dotar las Direcciones Territoriales para la Igualdad y Equidad</t>
  </si>
  <si>
    <t xml:space="preserve">56000000;56110000;56111500
</t>
  </si>
  <si>
    <t>Mínima cuantía</t>
  </si>
  <si>
    <t>dmontenegro@minigualdad.gov.co</t>
  </si>
  <si>
    <t>Se realizán las modificaciones, teniendo en cuenta que el objeto debe relizarse de manera general y se ajustan los tiempos de radicación y contratación. De acuerdo, a la reducción de presupuesto por la territoriales priorizadas, se realizó el cambio en la</t>
  </si>
  <si>
    <t>No aplica - Funcionamiento</t>
  </si>
  <si>
    <t>Adquisición y suministro de papelería</t>
  </si>
  <si>
    <t>PAA-28 Adquisición y suministro de la papelería, útiles de escritorio y oficina para el uso de las dependencias de sede central y territoriales ( papel muesca y papel troquelado).</t>
  </si>
  <si>
    <t>14111507;42312009;43211802;44101602;44111515;44111912;44121506;44121613;44121621;44121708;44121713;44121715;44122003;44122010;44122104;44122107;60121535</t>
  </si>
  <si>
    <t>Selección abreviada</t>
  </si>
  <si>
    <t>Subasta inversa (Selección Abreviada)</t>
  </si>
  <si>
    <t>A-02-02-01-003-002</t>
  </si>
  <si>
    <t>PASTA DE PAPEL, PAPEL Y CARTÓN</t>
  </si>
  <si>
    <t xml:space="preserve">Adquisición de insumos para impresión </t>
  </si>
  <si>
    <t>PAA-29 Adquisición de consumibles de impresión para las labores que se desarrollan las oficinas del ministerio de la igualdad y equidad.</t>
  </si>
  <si>
    <t>44103103;44103112;14111815</t>
  </si>
  <si>
    <t>A-02-01-01-004-005</t>
  </si>
  <si>
    <t>MAQUINARIA DE OFICINA, CONTABILIDAD E INFORMÁTICA</t>
  </si>
  <si>
    <t xml:space="preserve"> Adquisición de las pólizas de seguro todo riesgo para vehículos</t>
  </si>
  <si>
    <t>PAA-31 Adquirir las pólizas de seguro de automovil y camionetas todo riesgo para los vehiculos del Ministerio de Igualdad y Equidad</t>
  </si>
  <si>
    <t>84131503; 84131603; 84131607</t>
  </si>
  <si>
    <t>A-02-02-02-007-001</t>
  </si>
  <si>
    <t>SERVICIOS FINANCIEROS Y SERVICIOS CONEXOS</t>
  </si>
  <si>
    <t>Se realizán las modificaciones, teniendo en cuenta que el objeto debe relizarse de manera general, se ajustan los tiempos de radicación y contratación, y se realizá el aumento de valor teniendo en cuenta las nuevas condiciones de los seguros para los vehi</t>
  </si>
  <si>
    <t>Adquirir las pólizas de seguro y responsabilidad civil necesarias para  cubrir los daños a terceros</t>
  </si>
  <si>
    <t>PAA-33 Adquirir las pólizas de seguro y responsabilidad civil necesarias para cubrir los daños a terceros (personas o bienes) derivados de accidentes de tránsito causados por los vehículos de la entidad. Asi mismo, amparar y proteger los activos, intereses patrimoniales de propiedad del ministerio de igualdad y equidad, tanto actuales como futuros, así como aquellos que se adquieran para desarrollar las funciones inherentes a su actividad y por los que sea o llegare a ser legalmente responsable.</t>
  </si>
  <si>
    <t>84131500;84131600</t>
  </si>
  <si>
    <t>Mayo</t>
  </si>
  <si>
    <t>Suministro de combustible para los vehículos</t>
  </si>
  <si>
    <t>PAA-34 Suministro de combustible para los vehículos del ministerio de igualdad y equidad</t>
  </si>
  <si>
    <t>15101505;15101800</t>
  </si>
  <si>
    <t>A-02-02-01-003-003</t>
  </si>
  <si>
    <t>PRODUCTOS DE HORNOS DE COQUE; PRODUCTOS DE REFINACIÓN DE PETRÓLEO Y COMBUSTIBLE NUCLEAR</t>
  </si>
  <si>
    <t>Se realizán las modificaciones, teniendo en cuenta la nueva modalidad de contratación, se ajustan los tiempos de radicación y contratación</t>
  </si>
  <si>
    <t xml:space="preserve">Mantenimiento preventivo y correctivo para los vehículos </t>
  </si>
  <si>
    <t xml:space="preserve">PAA-35 Realizar actividades de mantenimiento preventivo y correctivo para los vehículos del  Ministerio de Igualdad y Equidad, con el fin de garantizar su correcto funcionamiento, seguridad y durabilidad durante su uso en las actividades operativas de la entidad. </t>
  </si>
  <si>
    <t>78181507</t>
  </si>
  <si>
    <t>A-02-02-02-008-007</t>
  </si>
  <si>
    <t>SERVICIOS DE MANTENIMIENTO, REPARACIÓN E INSTALACIÓN (EXCEPTO SERVICIOS DE CONSTRUCCIÓN)</t>
  </si>
  <si>
    <t>Servicio de apoyo logístico y de insumos</t>
  </si>
  <si>
    <t>PAA-37 Prestar servicios de operador logístico para la planeación, organización, producción y ejecución de los eventos y actividades misionales y de apoyo a la gestión del Ministerio de Igualdad y Equidad.</t>
  </si>
  <si>
    <t>81141601;80141607</t>
  </si>
  <si>
    <t>Licitación publica</t>
  </si>
  <si>
    <t>A-02-02-02-008-005</t>
  </si>
  <si>
    <t>SERVICIOS DE SOPORTE</t>
  </si>
  <si>
    <t>Prestación de los servicios de envío de correspondencia</t>
  </si>
  <si>
    <t>PAA-38  Prestación de los servicios de envío de correspondencia a través de correo certificado  y transporte de paquetes.</t>
  </si>
  <si>
    <t>78102201;78102203;78102204;78102205;78102206</t>
  </si>
  <si>
    <t>A-02-02-02-006-008</t>
  </si>
  <si>
    <t>SERVICIOS POSTALES Y DE MENSAJERÍA</t>
  </si>
  <si>
    <t>Adquisición de certificados digitales de función pública</t>
  </si>
  <si>
    <t>PAA-39 Adquirir certificados de función publica" Token" para autenticación y firma digital de funcionarios, contratistas y persona jurídica del Ministerio de Igualdad y Equidad.</t>
  </si>
  <si>
    <t>43233201</t>
  </si>
  <si>
    <t>Se realizan las modificaciones, teniendo en cuenta que el objeto debe realizarse de manera general y se ajustan los tiempos de radicación y contratación</t>
  </si>
  <si>
    <t>Suministro de tiquetes aéreos a nivel nacionales e internacionales</t>
  </si>
  <si>
    <t xml:space="preserve">PAA-40 Suministro de tiquetes aéreos a nivel nacional e internacional para el desplazamiento de servidores públicos y/o contratistas, para el desarrollo de las actividades misionales y de apoyo a la gestión y demás servicios conexos que se requieran desde el Ministerio de Igualdad y Equidad.
</t>
  </si>
  <si>
    <t>90121502;78111800</t>
  </si>
  <si>
    <t>A-02-02-02-006-004</t>
  </si>
  <si>
    <t>SERVICIOS DE TRANSPORTE DE PASAJEROS</t>
  </si>
  <si>
    <t>Renovación de suscripción plataforma tikali</t>
  </si>
  <si>
    <t>PAA-41 Renovación de suscripción plataforma tikali (sgda) horas de soporte y desarrollo</t>
  </si>
  <si>
    <t>81111700</t>
  </si>
  <si>
    <t>Junio</t>
  </si>
  <si>
    <t>mantenimiento preventivo y correctivo sedes territoriales</t>
  </si>
  <si>
    <t>PAA-42 Realizar las actividades de mantenimiento preventivo y correctivo de las instalaciones físicas de las sedes territoriales del Ministerio de Igualdad y Equidad.</t>
  </si>
  <si>
    <t>72101507;72154066</t>
  </si>
  <si>
    <t xml:space="preserve">servicios profesionales operaciones financieras del presupuesto </t>
  </si>
  <si>
    <t xml:space="preserve">PAA - 43 Prestar servicios profesionales para realizar operaciones financieras del presupuesto de inversión y funcionamiento que ejecuta el Ministerio de Igualdad y equidad
</t>
  </si>
  <si>
    <t>Se realizan las modificaciones, teniendo en cuenta que el objeto debe realizarse de manera general y así mismo la necesidad principal sido replanteada y se ajustan los tiempos de radicación y contratación. El valor fue reducido de acuerdo a la reducción</t>
  </si>
  <si>
    <t>servicios profesionales-actividades contables y tributarias</t>
  </si>
  <si>
    <t xml:space="preserve">PAA - 44 Prestar servicios profesionales en el desarrollo de actividades contables y tributarias a cargo del grupo de Contabilidad siguiendo los lineamientos de las normas establecidas por la Contaduría General de la Nación.
</t>
  </si>
  <si>
    <t>Servicios Profesionales - Documental</t>
  </si>
  <si>
    <t xml:space="preserve">PAA - 45 Prestar servicios profesionales para la implementación y seguimiento de la política de Archivos y la Gestión Documental del Ministerio de Igualdad y Equidad.
</t>
  </si>
  <si>
    <t xml:space="preserve">servicios profesionales- procesos de contratación </t>
  </si>
  <si>
    <t>PAA - 46  Prestar servicios profesionales a la Subdirección Administrativa y Financiera para apoyar las actividades jurídicas y contractuales requeridas por la subdirección.</t>
  </si>
  <si>
    <t>Se realizan las modificaciones, teniendo en cuenta que se cambió la priorización de contratos en el área, de acuerdo a las necesidades presentadas</t>
  </si>
  <si>
    <t>Servicios profesionales -MIPG</t>
  </si>
  <si>
    <t>PAA - 47 Prestar Servicios profesionales para apoyar el fortalecimiento, mantenimiento, implementación y mejora del Modelo Integrado de Planeación y Gestión (MIPG) en el proceso de apoyo de la Subdirección Administrativa y Financiera.</t>
  </si>
  <si>
    <t>servicios profesionales-seguimiento y operaciones logísticas</t>
  </si>
  <si>
    <t xml:space="preserve">PAA - 48 Prestación de servicios profesionales para realizar seguimiento y operaciones logísticas enfocadas en las donaciones realizadas por el Ministerio de Igualdad y Equidad.
</t>
  </si>
  <si>
    <t>servicios profesionales- Documental</t>
  </si>
  <si>
    <t xml:space="preserve">PAA - 49 Prestar servicios profesionales para apoyar en el proceso de gestión documental en el levantamiento de información para la elaboración y actualización de los instrumentos archivísticos del Ministerio de Igualdad y Equidad.
</t>
  </si>
  <si>
    <t>servicios profesionales-para apoyar actividades de control y ejecución del ciclo de financiero del fondos</t>
  </si>
  <si>
    <t xml:space="preserve">PAA - 50 Prestar servicios profesionales a la Subdirección Administrativa y Financiera en la revisión, control y ejecución del ciclo financiero de los Fondos a cargo del Ministerio de Igualdad y Equidad.
</t>
  </si>
  <si>
    <t>servicios profesionales-para apoyar actividades de tesoreria</t>
  </si>
  <si>
    <t>PAA - 51 Prestar servicios profesionales en el desarrollo de actividades tributarias cargo del grupo de tesorería, siguiendo los lineamientos establecidos en la norma y siif nación.</t>
  </si>
  <si>
    <t>Infraestructura - Hidráulico</t>
  </si>
  <si>
    <t>Oficina de Proyectos para la Igualdad y la Equidad</t>
  </si>
  <si>
    <t xml:space="preserve">PAA-55 Prestar servicios profesionales para el diseño, acompañamiento, formulación y gestión de los proyectos de infraestructura del Ministerio
</t>
  </si>
  <si>
    <t>ccaballero@minigualdad.gov.co</t>
  </si>
  <si>
    <t>Laura Catalina Perez Cortes</t>
  </si>
  <si>
    <t>Infraestructura - Arquitecto</t>
  </si>
  <si>
    <t>PAA-56 Prestar servicios profesionales para el diseño y formulación de los proyectos de infraestructura del Ministerio</t>
  </si>
  <si>
    <t>Infraestructura - Ing. Civil</t>
  </si>
  <si>
    <t xml:space="preserve">PAA-57 Prestar servicios profesionales para la formulación, y gestión de proyectos con énfasis en el área financiera de los proyectos de infraestructura del Ministerio
</t>
  </si>
  <si>
    <t>Profesional apoyo Proyectos</t>
  </si>
  <si>
    <t xml:space="preserve">PAA-58 Prestar servicios profesionales para la gestión de consultas, quejas, sugerencias y seguimiento de proyectos, asegurando que las respuestas y acciones se alineen con las políticas públicas del Ministerio y cumplan con la normativa vigente
</t>
  </si>
  <si>
    <t>Contratista Proyectos Viabilidades 1</t>
  </si>
  <si>
    <t xml:space="preserve">PAA-59 Prestar servicios profesionales en la formulación y estructuración de proyectos, garantizando el enfoque territorial y las metodologías establecidas por el Ministerio
</t>
  </si>
  <si>
    <t>Contratista Proyectos Viabilidades 2</t>
  </si>
  <si>
    <t xml:space="preserve">PAA-60 Prestar servicios profesionales en la formulación de proyectos y en el desarrollo de herramientas e instrumentos que faciliten la adecuada administración y seguimiento de los mismos
</t>
  </si>
  <si>
    <t>Contratista Proyectos formulador 1</t>
  </si>
  <si>
    <t xml:space="preserve">PAA-61 Prestar servicios profesionales para el diseño de estrategias que identifiquen fuentes de financiación para los proyectos que atiendan las necesidades territoriales, alineadas con las políticas del Ministerio y la estructuración de proyectos
</t>
  </si>
  <si>
    <t>MIE-CPS-017-2025</t>
  </si>
  <si>
    <t>Contratista Proyectos formulador 2</t>
  </si>
  <si>
    <t xml:space="preserve">PAA-62 Prestar servicios profesionales especializados para la formulación y estructuración de proyectos que atiendan a los territorios marginados y excluidos
</t>
  </si>
  <si>
    <t>MIE-CPS-020-2025</t>
  </si>
  <si>
    <t>Contratista Proyectos formulador 3</t>
  </si>
  <si>
    <t xml:space="preserve">PAA-63 Prestar servicios profesionales especializados para el apoyo técnico en el diseño y acompañamiento en la formulación y gestión de proyectos
</t>
  </si>
  <si>
    <t>MIE-CPS-018-2025</t>
  </si>
  <si>
    <t>Contratista Proyectos territorial 1</t>
  </si>
  <si>
    <t xml:space="preserve">PAA-64 Prestar servicios profesionales en la formulación y estructuración de proyectos en territorios marginados y excluidos que integren el enfoque territorial
</t>
  </si>
  <si>
    <t>Contratista Proyectos territorial 2</t>
  </si>
  <si>
    <t xml:space="preserve">PAA-65 Prestar servicios profesionales en la formulación y estructuración de proyectos en territorios marginados y excluidos que integren el enfoque territorial
</t>
  </si>
  <si>
    <t>Contratista Proyectos territorial 3</t>
  </si>
  <si>
    <t xml:space="preserve">PAA-67 Prestar servicios profesionales en la formulación y estructuración de proyectos en territorios marginados y excluidos que integren el enfoque territorial
</t>
  </si>
  <si>
    <t xml:space="preserve">Adquisición de los servicios del BPO para la atención integral de los canales </t>
  </si>
  <si>
    <t>Oficina de Relacionamiento con la Ciudadanía</t>
  </si>
  <si>
    <t>PAA-73 ADQUISICIÓN DE LOS SERVICIOS REQUERIDOS PARA LA GESTIÓN DE LOS CANALES INSTUCIONALES DE ATENCIÓN A LOS CIUDADANOS A NIVEL NACIONAL DEL MINISTERIO DE IGUALDAD Y EQUIDAD.</t>
  </si>
  <si>
    <t>80111600</t>
  </si>
  <si>
    <t>aosorio@minigualdad.gov.co</t>
  </si>
  <si>
    <t>Stephanie Daza Gordillo</t>
  </si>
  <si>
    <t xml:space="preserve">Servicios profesionales </t>
  </si>
  <si>
    <t>Oficina de Saberes y Conocimientos Estratégicos</t>
  </si>
  <si>
    <t>PAA 75 - Prestar servicios profesionales para apoyar la recolección, análisis y divulgación de datos, con el fin de contribuir al fortalecimiento y funcionamiento del Observatorio de Violencias por prejuicio</t>
  </si>
  <si>
    <t>Abril</t>
  </si>
  <si>
    <t xml:space="preserve">phurtado@minigualdad.gov.co </t>
  </si>
  <si>
    <t>Natalia del Pilar Molina Vanegas</t>
  </si>
  <si>
    <t>Se realiza la modificación, teniendo en cuenta que se el proceso se va a realizar con los proyectos de fortalecimiento, que se encuentran en formulación.</t>
  </si>
  <si>
    <t>Innovación Público Popular para la Igualdad y la equidad</t>
  </si>
  <si>
    <t>PAA-77 Prestar servicios profesionales para apoyar la recolección, análisis y divulgación de datos, con el fin de contribuir a su fortalecimiento y funcionamiento del Observatorio de Igualdad y Equidad.</t>
  </si>
  <si>
    <t>MIE-CPS-023-2025</t>
  </si>
  <si>
    <t>PAA-79 Prestar servicios profesionales para apoyar la recolección, análisis y divulgación de datos, con el fin de contribuir al fortalecimiento y funcionamiento del Observatorio Derecho humano a la alimentación</t>
  </si>
  <si>
    <t>PAA-80 Prestar servicios profesionales para apoyar la recolección, análisis y divulgación de datos, con el fin de contribuir al fortalecimiento y funcionamiento del Observatorio de Cuidado</t>
  </si>
  <si>
    <t>PAA-83 Prestar servicios profesionales para apoyar la recolección, análisis y divulgación de datos, con el fin de contribuir al fortalecimiento y funcionamiento del Observatorio de Mujeres</t>
  </si>
  <si>
    <t>PAA-84 Prestar servicios profesionales para apoyar la recolección, análisis y divulgación de datos, con el fin de contribuir al fortalecimiento y funcionamiento del Observatorio de Inclusión</t>
  </si>
  <si>
    <t>Diseñador Gráfico de Documentos Técnicos</t>
  </si>
  <si>
    <t>Oficina Asesora de Planeación</t>
  </si>
  <si>
    <t>PAA-92 "Prestar servicios profesionales en el diseño gráfico de documentos técnicos y piezas de comunicación del Despacho de la Ministra, Oficina de Proyectos para la Igualdad y Equidad, Oficina de Saberes y Conocimientos Estratégicos, y la Oficina Asesora de Planeación"</t>
  </si>
  <si>
    <t>planeacion@minigualdad.gov.co</t>
  </si>
  <si>
    <t>Luis Gabriel Espitia Pinzón</t>
  </si>
  <si>
    <t>Apoyo en Formulación y Gestión de CONPES</t>
  </si>
  <si>
    <t>PAA-93 "Prestar servicios profesionales para apoyar la formulación, realizar el seguimiento y gestionar documentos CONPES en la Oficina Asesora de Planeación"</t>
  </si>
  <si>
    <t>80101600</t>
  </si>
  <si>
    <t>Experto en MIPG y SIG - 1</t>
  </si>
  <si>
    <t>PAA-95 "Prestar servicios profesionales especializados en la implementación y mejora continua del Modelo Integrado de Planeación y Gestión (MIPG) y en Sistemas Integrados de Gestión (SIG)"</t>
  </si>
  <si>
    <t>MIE-CPS-019-2025</t>
  </si>
  <si>
    <t>Experto en MIPG y SIG - 2</t>
  </si>
  <si>
    <t>PAA-97 "Prestar servicios profesionales especializados en la implementación y mejora continua del Modelo Integrado de Planeación y Gestión (MIPG) y en Sistemas Integrados de Gestión (SIG)"</t>
  </si>
  <si>
    <t>Experto en MIPG y SIG - 3</t>
  </si>
  <si>
    <t>PAA-98 "Prestar servicios profesionales especializados en la implementación y mejora continua del Modelo Integrado de Planeación y Gestión (MIPG) y en Sistemas Integrados de Gestión (SIG)"</t>
  </si>
  <si>
    <t>Experto en MIPG y SIG - 4</t>
  </si>
  <si>
    <t>PAA-99 "Prestar servicios profesionales especializados en la implementación y mejora continua del Modelo Integrado de Planeación y Gestión (MIPG) y en Sistemas Integrados de Gestión (SIG)"</t>
  </si>
  <si>
    <t>Experto en Riesgos</t>
  </si>
  <si>
    <t>PAA-100 "Prestar servicios profesionales especializados en Riesgos, asegurando la implementación de la metodologia establecida por el DAFP"</t>
  </si>
  <si>
    <t>Experto en Indicadores para Entidades Públicas</t>
  </si>
  <si>
    <t>PAA-101 "Prestar servicios profesionales especializados en el diseño, formulación, seguimiento, y evaluación de indicadores del Ministerio de Igualdad y Equidad"</t>
  </si>
  <si>
    <t>Seguimiento al Fondo para la Superación de Brechas - 1</t>
  </si>
  <si>
    <t>PAA-102 "Prestar servicios profesionales a la entidad, a través de la Oficina Asesora de Planeación, para realizar el seguimiento financiero de los programas misionales y proyectos de la entidad, así como apoyar en su planificación y programación, en el marco de los fondos adscritos al Ministerio de Igualdad y Equidad"</t>
  </si>
  <si>
    <t>Seguimiento al Fondo para la Superación de Brechas - 2</t>
  </si>
  <si>
    <t>PAA-103 "Prestar servicios profesionales a la entidad, a través de la Oficina Asesora de Planeación, para realizar el seguimiento financiero de los programas misionales y proyectos de la entidad, así como apoyar en su planificación y programación, en el marco de los fondos adscritos al Ministerio de Igualdad y Equidad"</t>
  </si>
  <si>
    <t>Seguimiento al Fondo para la Superación de Brechas - 3</t>
  </si>
  <si>
    <t>PAA-105 "Prestar servicios profesionales a la entidad, a través de la Oficina Asesora de Planeación, para realizar el seguimiento financiero de los programas misionales y proyectos de la entidad, así como apoyar en su planificación y programación, en el marco de los fondos adscritos al Ministerio de Igualdad y Equidad"</t>
  </si>
  <si>
    <t>Seguimiento al Fondo para la Superación de Brechas - 4</t>
  </si>
  <si>
    <t>PAA-106 "Prestar servicios profesionales a la entidad, a través de la Oficina Asesora de Planeación, para realizar el seguimiento financiero de los programas misionales y proyectos de la entidad, así como apoyar en su planificación y programación, en el marco de los fondos adscritos al Ministerio de Igualdad y Equidad"</t>
  </si>
  <si>
    <t>132000000</t>
  </si>
  <si>
    <t>Seguimiento al Fondo para la Superación de Brechas - 5</t>
  </si>
  <si>
    <t>PAA-107 "Prestar servicios profesionales a la entidad, a través de la Oficina Asesora de Planeación, para realizar el seguimiento financiero de los programas misionales y proyectos de la entidad, así como apoyar en su planificación y programación, en el marco de los fondos adscritos al Ministerio de Igualdad y Equidad"</t>
  </si>
  <si>
    <t>Apoyo en Seguimiento y Análisis Presupuestal - 1</t>
  </si>
  <si>
    <t>PAA-110 "Prestar servicios profesionales al Ministerio de Igualdad y Equidad, a través de la Oficina Asesora de Planeación, para apoyar en la planificación, programación y seguimiento de la ejecución financiera de los programas misionales y proyectos de inversión, así como de los trámites presupuestales correspondientes."</t>
  </si>
  <si>
    <t>MIE-CPS-022-2025</t>
  </si>
  <si>
    <t>Apoyo en Seguimiento y Análisis Presupuestal - 2</t>
  </si>
  <si>
    <t>PAA-111 "Prestar servicios profesionales al Ministerio de Igualdad y Equidad, a través de la Oficina Asesora de Planeación, para apoyar en la planificación, programación y seguimiento de la ejecución financiera de los programas misionales y proyectos de inversión, así como de los trámites presupuestales correspondientes."</t>
  </si>
  <si>
    <t>MIE-CPS-021-2025</t>
  </si>
  <si>
    <t>Apoyo en Seguimiento y Análisis Presupuestal - 3</t>
  </si>
  <si>
    <t>PAA-112 "Prestar servicios profesionales al Ministerio de Igualdad y Equidad, a través de la Oficina Asesora de Planeación, para apoyar en la planificación, programación y seguimiento de la ejecución financiera de los programas misionales y proyectos de inversión, así como de los trámites presupuestales correspondientes."</t>
  </si>
  <si>
    <t>Apoyo en Seguimiento y Análisis Presupuestal - 4</t>
  </si>
  <si>
    <t>PAA-113 "Prestar servicios profesionales al Ministerio de Igualdad y Equidad, a través de la Oficina Asesora de Planeación, para apoyar en la planificación, programación y seguimiento de la ejecución financiera de los programas misionales y proyectos de inversión, así como de los trámites presupuestales correspondientes."</t>
  </si>
  <si>
    <t>Apoyo en Seguimiento y Análisis Presupuestal - 5</t>
  </si>
  <si>
    <t>PAA-114 "Prestar servicios profesionales al Ministerio de Igualdad y Equidad, a través de la Oficina Asesora de Planeación, para apoyar en la planificación, programación y seguimiento de la ejecución financiera de los programas misionales y proyectos de inversión, así como de los trámites presupuestales correspondientes."</t>
  </si>
  <si>
    <t>Consultoría para Documentación de Procesos y Procedimientos (Equipo de trabajo para la construcción de procesos y procedimientos del Min)</t>
  </si>
  <si>
    <t>PAA-115 Prestar servicios de consultoría para el levantamiento, análisis, documentación, y formalización de los procesos y procedimientos del Ministerio de Igualdad y Equidad, asegurando el cumplimiento del Modelo Integrado de Planeación y Gestión (MIPG) y demás normativas vigentes, a través de metodologías estandarizadas, estrategias de gestión del cambio y aseguramiento de la calidad.</t>
  </si>
  <si>
    <t>Concurso de méritos</t>
  </si>
  <si>
    <t>Concurso de méritos abierto (Concurso de méritos)</t>
  </si>
  <si>
    <t>No solicitadas</t>
  </si>
  <si>
    <t>Adquisicion de un sistema de información ( MIPG, administración de riesgos, SIG y Control presupuestal de los recursos transferidos a Fonigualdad)</t>
  </si>
  <si>
    <t>PAA-116 Adquirir e implementar el sistema de información para la gestión del MIPG, administración de riesgos, SIG y Control presupuestal de los recursos transferidos a Fonigualdad del Ministerio de Igualdad y Equidad</t>
  </si>
  <si>
    <t>43230000</t>
  </si>
  <si>
    <t>Menor cuantía (Selección Abreviada)</t>
  </si>
  <si>
    <t xml:space="preserve"> Experto en Acueductos (Ingeniero Civil)</t>
  </si>
  <si>
    <t>PAA-117 "Prestar servicios profesionales especializados en la revisión técnica de sistemas de acueductos convencionales y no convencionales para la optimización de sistemas existentes y el desarrollo de nuevas soluciones de abastecimiento de agua"</t>
  </si>
  <si>
    <t>PAA-168 Prestar servicios profesionales para apoyar la recolección, análisis y divulgación de datos, con el fin de contribuir al fortalecimiento y funcionamiento del Observatorio de Juventud</t>
  </si>
  <si>
    <t>PAA-169 Prestar servicios profesionales para apoyar la recolección, análisis y divulgación de datos, con el fin de contribuir al fortalecimiento y funcionamiento del Observatorio de Racismo y discriminación racial.</t>
  </si>
  <si>
    <t xml:space="preserve">phurtado@minigualdad.gov.co  </t>
  </si>
  <si>
    <t>PAA-170 Prestar servicios profesionales para apoyar la recolección, análisis y divulgación de datos, con el fin de contribuir al fortalecimiento y funcionamiento del Observatorio de Vejez y envejecimiento</t>
  </si>
  <si>
    <t xml:space="preserve">phurtado@minigualdad.gov.co   </t>
  </si>
  <si>
    <t>PAA-171 Prestar servicios profesionales para apoyar el seguimiento técnico y monitoreo de la estrategia de infraestructura para el cierre de brechas de los programas del ministerio para la oficina de saberes y conocimientos estratégicos.</t>
  </si>
  <si>
    <t xml:space="preserve">phurtado@minigualdad.gov.co    </t>
  </si>
  <si>
    <t>PAA-172 Prestar servicios profesionales para apoyar el seguimiento técnico y monitoreo de la estrategia de infraestructura para el cierre de brechas de los programas del ministerio para la oficina de saberes y conocimientos estratégicos.</t>
  </si>
  <si>
    <t xml:space="preserve">phurtado@minigualdad.gov.co     </t>
  </si>
  <si>
    <t>PAA-173 Prestar servicios profesionales para apoyar el seguimiento técnico y monitoreo de la estrategia de infraestructura para el cierre de brechas de los programas del ministerio para la oficina de saberes y conocimientos estratégicos.</t>
  </si>
  <si>
    <t>Prestación de servicios de soporte a la SAF y STH</t>
  </si>
  <si>
    <t>Despacho de Secretaría General</t>
  </si>
  <si>
    <t>PAA-174 Prestar servicios profesionales a la Secretaría General para apoyar los temas que deban coordinarse con las subdirecciones administrativa y financiera y de talento humano relacionados con las políticas y directrices en materia de austeridad del gasto y la estructuración y seguimiento a la ejecución de los contratos</t>
  </si>
  <si>
    <t>ctapias@minigualdad.gov.co</t>
  </si>
  <si>
    <t>Cesar Orlando Tapias Garcia</t>
  </si>
  <si>
    <t>MIE-CPS-002-2025</t>
  </si>
  <si>
    <t>Contratista Derechos de Petición 01</t>
  </si>
  <si>
    <t>Oficina Jurídica</t>
  </si>
  <si>
    <t xml:space="preserve">Prestar sus servicios profesionales para apoyar la gestión de los derechos de petición, quejas, reclamos, felicitaciones y denuncias que ingresen para trámite en la Entidad. </t>
  </si>
  <si>
    <t>juridica@minigualdad.gov.co</t>
  </si>
  <si>
    <t>María Alejandra López Velásquez</t>
  </si>
  <si>
    <t>Adquisicón de suscripción de software de analisis cuantitativo</t>
  </si>
  <si>
    <t>Oficina de Tecnologías de la Información</t>
  </si>
  <si>
    <t>PAA-178 Adquisición de la suscripción del software de análisis cuantitativo para el Ministerio de Igualdad y Equidad.</t>
  </si>
  <si>
    <t>41113700;43231500;43232300;43232400;43233500;81151600</t>
  </si>
  <si>
    <t>lgalvis@minigualdad.gov.co</t>
  </si>
  <si>
    <t>Oficina de Tecnologias de la Información</t>
  </si>
  <si>
    <t>Contratista Derechos de Petición 02</t>
  </si>
  <si>
    <t>Conectividad</t>
  </si>
  <si>
    <t>PAA-180 Contratar los servicios de conectividad y acceso a internet requeridos por el Ministerio de Igualdad y Equidad para su operación, acorde con los ítems detallados en la ficha técnica.</t>
  </si>
  <si>
    <t>81112101</t>
  </si>
  <si>
    <t>Acuerdo marco de precios (Selección Abreviada)</t>
  </si>
  <si>
    <t>A-02-02-02-008-004</t>
  </si>
  <si>
    <t>SERVICIOS DE TELECOMUNICACIONES, TRANSMISIÓN Y SUMINISTRO DE INFORMACIÓN</t>
  </si>
  <si>
    <t>El contrato que se adelantará contemplará el servicio hasta el 30 de noviembre e incluye la sede principal y las nueve sedes territoriales priorizadas. Por lo tanto, no se incluye el valor con vigencia futura. No tiene afectación, se solicitará un nuevo p</t>
  </si>
  <si>
    <t>Contratista Derechos de Petición 03</t>
  </si>
  <si>
    <t xml:space="preserve">restar sus servicios para apoyar la gestión de los derechos de petición, quejas, reclamos, felicitaciones y denuncias que ingresen para trámite en la Entidad. </t>
  </si>
  <si>
    <t>Apoyo a la gestión</t>
  </si>
  <si>
    <t>Contratista Derechos de Petición 04</t>
  </si>
  <si>
    <t xml:space="preserve">Prestar sus servicios para apoyar la gestión de los derechos de petición, quejas, reclamos, felicitaciones y denuncias que ingresen para trámite en la Entidad. </t>
  </si>
  <si>
    <t>Impresoras y VideoBeam territoriales en operación</t>
  </si>
  <si>
    <t>PAA-183 Adquisición de infraestructura tecnológica y audiovisual para las direcciónes territoriales del Ministerio de Igualdad y Equidad.</t>
  </si>
  <si>
    <t>43201827;43201830;43212105;43212110;44103103;45111616</t>
  </si>
  <si>
    <t>Grandes superficies (Mínima Cuantía)</t>
  </si>
  <si>
    <t xml:space="preserve">Se requieren recursos para suplir la necesidad de infraestructura tecnológica en las Direcciones Territoriales, acorde con la propuesta técnica presentada. No tiene afectación, teniendo en cuenta que responde a las necesidades acorde con la planeación de </t>
  </si>
  <si>
    <t>Nube pública</t>
  </si>
  <si>
    <t>PAA-185 Renovación y ampliación del servicio de nube Pública Azure EA de Microsoft con la  que cuenta el Ministerio de Igualdad y Equidad.</t>
  </si>
  <si>
    <t>81112001; 81112003; 81112004; 81112006; 81112501; 81112502</t>
  </si>
  <si>
    <t>Diciembre</t>
  </si>
  <si>
    <t>OPS (Analista calidad datos)</t>
  </si>
  <si>
    <t xml:space="preserve">PAA-186 Prestar servicios profesionales para  la definición de las políticas, lineamientos, planes y estrategias de TI para la toma de decisiones basadas en datos.
</t>
  </si>
  <si>
    <t xml:space="preserve">Teniendo en cuenta que la asignación de recursos es por inversión, se adelantará el proceso de contratación una vez se cuente con los recursos. No aplica, dado que el tiempo de contratación será acorde con los recursos asignados </t>
  </si>
  <si>
    <t>OPS (Analista datos)</t>
  </si>
  <si>
    <t xml:space="preserve">PAA-187 Prestar servicios profesionales para la definición de las políticas y lineamientos para el modelado de datos de sistemas de información y administración de bases de datos de la entidad.
</t>
  </si>
  <si>
    <t>Teniendo en cuenta que la asignación de recursos es por inversión, se adelantará el proceso de contratación una vez se cuente con los recursos. Los planes de trabajo al interior de la oficina, se replantearán de acuerdo con la disponibilidad del recurso h</t>
  </si>
  <si>
    <t>OPS (Analista insfraestrucrtura)</t>
  </si>
  <si>
    <t xml:space="preserve">PAA-188 Prestar servicios profesionales para definición y adopción de procedimientos para el monitoreo de la capacidad y disponibilidad de los servicios tecnologicos y la administración de estos
</t>
  </si>
  <si>
    <t>OPS (Analista pruebas)</t>
  </si>
  <si>
    <t xml:space="preserve">PAA-189 Prestar servicios profesionales para la definición y aplicación de políticas, estándares y lineamientos de calidad de los sistemas de información de la entidad
</t>
  </si>
  <si>
    <t>OPS (Analista requerimientos)</t>
  </si>
  <si>
    <t xml:space="preserve">PAA-190 Prestar servicios profesionales para la definición y aplicación de políticas, estándares de calidad y lineamientos  de desarrollo para los sistemas de información de la entidad
</t>
  </si>
  <si>
    <t>OPS (Analista seguridad)</t>
  </si>
  <si>
    <t xml:space="preserve">PAA-191 Prestar servicios profesionales para la documentación y aplicación de lineamientos y estandares de seguridad informática, administración y monitoreo de las soluciones con las que cuente la entidad.
</t>
  </si>
  <si>
    <t>OPS (Arquitecto empresarial)</t>
  </si>
  <si>
    <t xml:space="preserve">PAA-192 Prestar servicios profesionales para formular la arquitectura empresarial enmarcada en la transformación digital de la entidad
</t>
  </si>
  <si>
    <t>OPS (Arquitecto información)</t>
  </si>
  <si>
    <t xml:space="preserve">PAA-193 Prestar servicios profesionales para analizar, definir, formalizar y documentar la arquitectura de información, y la correspondiente gobernanza de la información, enmarcada en la transformación digital de la entidad
</t>
  </si>
  <si>
    <t>OPS (Arquitecto insfraestrucrtura)</t>
  </si>
  <si>
    <t xml:space="preserve">PAA-194 Prestar servicios profesionales para analizar, definir, formalizar y documentar la arquitectura de infraestructura enmarcada en la transformación digital de la entidad
</t>
  </si>
  <si>
    <t>MIE-CPS-009-2025</t>
  </si>
  <si>
    <t>OPS (Arquitecto seguridad)</t>
  </si>
  <si>
    <t xml:space="preserve">PAA-195 Prestar servicios profesionales para analizar, definir, formalizar y documentar la arquitectura de seguridad enmarcada en la transformación digital de la entidad
</t>
  </si>
  <si>
    <t>MIE-CPS-008-2025</t>
  </si>
  <si>
    <t>OPS (Arquitecto soluciones)</t>
  </si>
  <si>
    <t xml:space="preserve">PAA-196 Prestar servicios profesionales para analizar, definir, formalizar y documentar la arquitectura de soluciones para la gestión de información enmarcada en la transformación digital de la entidad
</t>
  </si>
  <si>
    <t>Renovación suscripción de Autocad</t>
  </si>
  <si>
    <t>PAA-197 Renovación de la suscripción del software Autocad con el que cuenta el Ministerio de Igualdad y Equidad.</t>
  </si>
  <si>
    <t>43231507;43231513</t>
  </si>
  <si>
    <t>Renovación suscripción de software de diseño Adobe creative Cloud</t>
  </si>
  <si>
    <t>PAA-199 Renovación y ampliación suscripción del software Adobe creative Cloud con el que cuenta el Ministerio de Igualdad y Equidad.</t>
  </si>
  <si>
    <t>Seguridad  Perimetral (Sede Central) y  clientes VPN</t>
  </si>
  <si>
    <t>PAA-201 Renovación de la suscripción y ampliación de la solución de seguridad perimetral Fortinet con la  que cuenta el Ministerio de Igualdad y Equidad.</t>
  </si>
  <si>
    <t>81111800;81112000</t>
  </si>
  <si>
    <t>Agosto</t>
  </si>
  <si>
    <t>Servidor + Licenciamiento Windows Server</t>
  </si>
  <si>
    <t>PAA-202 Adquisición de servidor tipo torre con licenciamiento de sistema operativo Windows Server de conformidad con las especificaciónes de la ficha técnica definida por el Ministerio de Igualdad y Equidad.</t>
  </si>
  <si>
    <t>43211501; 43211502; 43211512; 43233004</t>
  </si>
  <si>
    <t>A-02-01-01-006-002</t>
  </si>
  <si>
    <t>PRODUCTOS DE LA PROPIEDAD INTELECTUAL</t>
  </si>
  <si>
    <t>Insumos y materiales para la mesa de servicio</t>
  </si>
  <si>
    <t xml:space="preserve">PAA-203 Adquisición de Insumos y materiales para la mesa de servicio de conformidad con las especificaciónes de la ficha técnica definida por el Ministerio de Igualdad y Equidad. </t>
  </si>
  <si>
    <t>12352310; 27111728;27112105; 27112109; 27113203; 27113204; 41113630</t>
  </si>
  <si>
    <t>Licenciamiento RedHat</t>
  </si>
  <si>
    <t>PAA-204 Adquisición de la suscripción al licenciamiento RedHat de conformidad con las especificaciónes de la ficha técnica definida por el Ministerio de Igualdad y Equidad.</t>
  </si>
  <si>
    <t>43233004</t>
  </si>
  <si>
    <t>Julio</t>
  </si>
  <si>
    <t>Nube privada</t>
  </si>
  <si>
    <t>PAA-205 Prestación de servicios de nube privada contemplando infraestructura como servicio (IAAS) y servicios complementarios para el Ministerio de Igualdad y Equidad.</t>
  </si>
  <si>
    <t xml:space="preserve">El contrato que se adelantrá contemplará el servicio hasta el 30 de noviembre. Por lo tanto, no se incluye el valor con vigencia futura. No tiene afectación, se solicitará un nuevo proceso para cubrir el servicio del mes de diciembre y vigencias 2026. </t>
  </si>
  <si>
    <t>Sistema Telefonico</t>
  </si>
  <si>
    <t>PAA-206 Renovación de los servicios de telefonia según lo requerido por el Ministerio de Igualdad y Equidad para su operación.</t>
  </si>
  <si>
    <t>83111501;83111502;83111602;83111603</t>
  </si>
  <si>
    <t>Contrato interadministrativo (Contratación Directa)</t>
  </si>
  <si>
    <t>SI</t>
  </si>
  <si>
    <t>PAA-207 Prestar servicios profesionales en el diseño e implementación de metodologías cualitativas y asimismo en el procesamiento y análisis de información cualitativa</t>
  </si>
  <si>
    <t>PAA-208 Prestar servicios profesionales en el diseño de instrumentos cuantitativos, el procesamiento y análisis estadístico de datos</t>
  </si>
  <si>
    <t>phurtado@minigualdad.gov.co</t>
  </si>
  <si>
    <t>PAA-209 Prestar servicios profesionales en el manejo de información geográfica (GIS), asegurando la calidad, precisión, seguridad y consistencia de los datos</t>
  </si>
  <si>
    <t>PAA-210 Prestar servicios profesionales en la administración de bases de datos, garantizando su integridad mediante la aplicación de estándares técnicos y normativos</t>
  </si>
  <si>
    <t>PAA-211 Prestar servicios profesionales en la generación de productos de información mediante el uso de herramientas de visualización de datos. Crear dashboards interactivos, gráficos y otros recursos visuales que permitan interpretar y comunicar de manera efectiva los datos</t>
  </si>
  <si>
    <t>Realización de estudios</t>
  </si>
  <si>
    <t>PAA-212 PAA-212 Contratar la realización de un estudio parala caracterización de mujeres en actividades sexuales pagas.</t>
  </si>
  <si>
    <t>80101500; 80121609; 80141513; 81111700; 93141500; 93141509; 80101600; 80101602</t>
  </si>
  <si>
    <t>Régimen especial</t>
  </si>
  <si>
    <t>Convenio interadministrativo</t>
  </si>
  <si>
    <t>PAA-213 PAA-213 Contratar la realización de un estudio acerca de la criminalización de las juventudes, especialmente racializada</t>
  </si>
  <si>
    <t>PLAN DE BIENESTAR SOCIAL</t>
  </si>
  <si>
    <t>Subdirección de Talento Humano</t>
  </si>
  <si>
    <t>PAA-214 Prestación de servicios para apoyar las actividades del Plan Estratégico de Talento Humano y el fortalecimiento del desarrollo de sus competencias.</t>
  </si>
  <si>
    <t>93141506</t>
  </si>
  <si>
    <t>CONSTANZA PARDO GARCIA</t>
  </si>
  <si>
    <t>Constanza Pardo García</t>
  </si>
  <si>
    <t>PAA-215 PAA-215 Contratar la realización de un estudio de desigualdades étnico – raciales. ​</t>
  </si>
  <si>
    <t xml:space="preserve">PLAN INSTITUCIONAL  DE CAPACITACION </t>
  </si>
  <si>
    <t>PAA-216 Realizar las actividades de capacitación en el marco del Plan Institucional de Capacitación (PIC) del MIE de acuerdo con las necesidades identificadas a través de los diferentes diagnósticos y que no se puedan obtener a través de la oferta institucional</t>
  </si>
  <si>
    <t>86132001</t>
  </si>
  <si>
    <t>PAA-217 PAA-217 Contratar la realización de un estudio de la distribución desigual de los impactos del cambio climático.</t>
  </si>
  <si>
    <t xml:space="preserve">Redes de observación </t>
  </si>
  <si>
    <t>PAA-220 PAA-220 Aunar esfuerzos administrativos, técnicos, logísticos y financieros para generar y diseñar estrategias para la consolidación de redes de observación alrededor del cierre de brechas y narrativas de información, divulgación de saberes y conocimientos generados alrededor del Observatorio de Igualdad y Equidad</t>
  </si>
  <si>
    <t>93140000</t>
  </si>
  <si>
    <t>PRESTACION DE SERVICIOS PROFESIONALES</t>
  </si>
  <si>
    <t>PAA-222 Prestar servicios profesionales en la actualización del Manual Especifico de Funciones y Competencia del MIE</t>
  </si>
  <si>
    <t>cpardo@minigualdad.gov.co; lgtorres@minigualdad.gov.co</t>
  </si>
  <si>
    <t>PAA-223 Prestar servicios profesionales en la actualización del Manual Especifico de Funciones y Competencia del MIE</t>
  </si>
  <si>
    <t>Diagramación e impresiones</t>
  </si>
  <si>
    <t>PAA-224 PAA-224 Contratar la prestación de servicios de diagramación e impresión de documentos</t>
  </si>
  <si>
    <t>82121500; 82121503; 73151900</t>
  </si>
  <si>
    <t>Impresión gran formato</t>
  </si>
  <si>
    <t>PAA-225 PAA-225 Contratar la prestación de servicios de impresión en materiales especiales y de gran formato a demanda</t>
  </si>
  <si>
    <t>73151900</t>
  </si>
  <si>
    <t>Servicios material didáctico</t>
  </si>
  <si>
    <t xml:space="preserve">PAA-226 PAA-226 Contratar la prestación de servicios de producción de material didáctico metodológico a demanda. </t>
  </si>
  <si>
    <t>60100000</t>
  </si>
  <si>
    <t>Renovación licencia software</t>
  </si>
  <si>
    <t>PAA-227 PAA-227 Adquirir renovación de licencia de software que permite crear información y bases de datos espaciales (raster, vectores y 3D) necesarios para realizar análisis geoestadístico, geocodificación, georreferenciación, focalización, priorización territorial, mapas interactivos y, en general, productos cartográficos, asociados a procesos de diseño programático, direccionamiento estratégico, seguimiento a planes, programas "ArcGIS Pro"</t>
  </si>
  <si>
    <t>43233506</t>
  </si>
  <si>
    <t>Contratista Representación Judicial</t>
  </si>
  <si>
    <t>Prestar servicios profesionales en la oficina jurídica con el fin de apoyar en la sustanciación y revisión de las actuaciones tendientes a impulsar los procesos judiciales, ejercer la representación judicial y extrajudicial de los distintos procesos constitucionales, contenciosos y ordinarios en los cuales el Ministerio de Igualdad y Equidad sea parte o tenga interés, realizando la adecuada vigilancia, control e impulso procesal a fin de asegurar la correctra defensa de la Entidad.</t>
  </si>
  <si>
    <t>PAA-229 Prestar servicios profesionales para el desarrollo de actividades propias de los procesos contractuales en la Oficina de Saberes y Conocimientos Estratégicos.</t>
  </si>
  <si>
    <t>MIE-CPS-024-2025</t>
  </si>
  <si>
    <t>PAA-230 Prestar servicios profesionales para la articulación interinstitucional y el seguimiento a la implementación del Sistema Nacional de Igualdad y Equidad.</t>
  </si>
  <si>
    <t xml:space="preserve">phurtado@minigualdad.gov.co      </t>
  </si>
  <si>
    <t xml:space="preserve">PAA-231 Prestar servicios profesionales para la articulación interinstitucional y el seguimiento a la implementación del Sistema Nacional de Igualdad y Equidad. </t>
  </si>
  <si>
    <t xml:space="preserve">phurtado@minigualdad.gov.co       </t>
  </si>
  <si>
    <t>DOTACION PRENDAS DE VESTIR</t>
  </si>
  <si>
    <t xml:space="preserve">PAA-232 Suministrar la dotación de Ley, representada en ordenes de entrega, según especificaciones técnicas, para los funcionarios del Ministerio de Igualdad y Equidad. </t>
  </si>
  <si>
    <t>53101900;53101600;53111600;53101800;</t>
  </si>
  <si>
    <t>Septiembre</t>
  </si>
  <si>
    <t>A-02-02-01-002-008</t>
  </si>
  <si>
    <t>DOTACIÓN (PRENDAS DE VESTIR Y CALZADO)</t>
  </si>
  <si>
    <t>Contratista ruta AC 01</t>
  </si>
  <si>
    <t xml:space="preserve">Prestar los servicios profesionales con autonomía e independencia en la oficina jurídica, para apoyar la gestión de la ruta anticorrupción en el Ministerio de Igualdad y Equidad.  </t>
  </si>
  <si>
    <t>PLAN DE SEGURIDAD Y SALUD EN EL TRABAJO</t>
  </si>
  <si>
    <t>PAA-234 Suministro de elementos de protección personal, dotación brigada de emergencia y elementos ergonómicos en cumplimiento de la normatividad en SST.</t>
  </si>
  <si>
    <t>46181704; 46181804; 46181902; 46182002; 42132205; 53103100; 52161533; 42172001; 42172001; 60131105; 43191500; 55121718; 53141500; 56121201; 39111610</t>
  </si>
  <si>
    <t>PAA-235 Prestar servicios profesionales para la articulación interinstitucional y el seguimiento a la implementación del Sistema Nacional de Igualdad y Equidad.</t>
  </si>
  <si>
    <t>Contratista ruta AC 02</t>
  </si>
  <si>
    <t xml:space="preserve">
Prestar los servicios profesionales especializados con autonomía e independencia en la oficina jurídica, para apoyar la gestión de la ruta anticorrupción en el Ministerio de Igualdad y Equidad.  </t>
  </si>
  <si>
    <t>Contratista ruta AC 03</t>
  </si>
  <si>
    <t>Contratista ruta AC 04</t>
  </si>
  <si>
    <t>Contratista Legislativo 01</t>
  </si>
  <si>
    <t>Prestar sus servicios profesionales especializados para asesorar al Ministerio de Igualdad para adelantar la gestión y acompañamiento en las relaciones con el Congreso de la República y otros organismos de elección popular y control político en el fortalecimiento de la política de transparencia.</t>
  </si>
  <si>
    <t>Personal asistencial</t>
  </si>
  <si>
    <t>Subdirección de Contratación</t>
  </si>
  <si>
    <t>PAA-241 "Prestar servicios de apoyo a la gestión para adelantar los trámites, controles administrativos y operativos que adelanta la Subdirección de Contratación"</t>
  </si>
  <si>
    <t>vmosquera@minigualdad.gov.co</t>
  </si>
  <si>
    <t>Diana Constanza Coronado Osorio</t>
  </si>
  <si>
    <t>MIE-CPS-006-2025</t>
  </si>
  <si>
    <t>Profesional junior en Administración o ingeniería industrial o derecho</t>
  </si>
  <si>
    <t>PAA-242 "Prestar servicios profesionales para gestionar y hacer seguimiento a los procesos, procedimientos y trámites contractuales y administrativos asignados a la Subdirección de Contratación del Ministerio de Igualdad y Equidad"</t>
  </si>
  <si>
    <t>MIE-CPS-005-2025</t>
  </si>
  <si>
    <t>Asesores Jurídicos</t>
  </si>
  <si>
    <t>PAA-243 "Prestar servicios profesionales especializados en materia jurídica, gestión contractual y normativa de la Subdirección de Contratatación"</t>
  </si>
  <si>
    <t>MIE-CPS-004-2025</t>
  </si>
  <si>
    <t>Asesores jurídicos</t>
  </si>
  <si>
    <t>PAA-244 "Prestar sus servicios profesionales especializados a la Subdirección de Contratación que permitan brindar soporte jurídico al equipo, a los procesos y trámites contractuales que esta desarrolle"</t>
  </si>
  <si>
    <t>MIE-CPS-001-2025</t>
  </si>
  <si>
    <t xml:space="preserve">Analista del sector </t>
  </si>
  <si>
    <t xml:space="preserve">PAA-245 "Prestar servicios profesionales para la elaboración y revisión de los análisis del sector, estudios de mercado y demás actvidades de indole  financiera y presupuestal en el marco de la gestión contractual a cargo de la Subdirección de Contratación"
</t>
  </si>
  <si>
    <t>MIE-CPS-010-2025</t>
  </si>
  <si>
    <t>Personal Técnico</t>
  </si>
  <si>
    <t>PAA-246 "Prestar servicios de apoyo administrativo, y acompañamiento en la estructuración de procesos y publicación de documentos en las plataformas de contratación pública"</t>
  </si>
  <si>
    <t>MIE-CPS-007-2025</t>
  </si>
  <si>
    <t>WEB MASTER</t>
  </si>
  <si>
    <t>Oficina Asesora de Comunicaciones</t>
  </si>
  <si>
    <t xml:space="preserve">PAA-295 Prestar servicios profesionales para actualizar los contenidos, programar y mantener la información del sitio web de la entidad
</t>
  </si>
  <si>
    <t>rmayorga@minigualdad.gov.co</t>
  </si>
  <si>
    <t>Ronald Mayorga Sánchez</t>
  </si>
  <si>
    <t>Adquisición de Licencia software</t>
  </si>
  <si>
    <t xml:space="preserve">PAA-377 PAA-377 Adquirir licencia software que permita de una manera más precisa realizar búsqueda, codificación y análisis de datos cualitativos e información no estructurada en general. </t>
  </si>
  <si>
    <t>43231500</t>
  </si>
  <si>
    <t>Ana Maria Gualguan Diaz</t>
  </si>
  <si>
    <t>Comodato o préstamo de uso, una oficina dentro del bien inmueble ubicado en la CALLE 7 # 16-36 del municipio de Curumaní</t>
  </si>
  <si>
    <t xml:space="preserve">PAA-378 Recibir a título de comodato o préstamo de uso, una oficina dentro del bien inmueble ubicado en la CALLE 7 # 16-36 del municipio de Curumaní, Cesar, para la ubicación y funcionamiento de la Dirección Territorial para la Igualdad y Equidad del Cesar. </t>
  </si>
  <si>
    <t>comodato o préstamo de uso, una oficina ubicada en la Carrera 11 N° 28 - 64, Barrio las Escudillas en Puerto Carreño, Vichada</t>
  </si>
  <si>
    <t>PAA-379 Recibir a título de comodato o préstamo de uso, una oficina ubicada en la Carrera 11 N° 28 - 64, Barrio las Escudillas en Puerto Carreño, Vichada, para la ubicación y funcionamiento de una oficina física de la Dirección Territorial para la Igualdad y Equidad del Ministerio de Igualdad y Equidad de Vichada.</t>
  </si>
  <si>
    <t>comodato o préstamo de uso, una oficina dentro del inmueble ubicado en el Centro de Convivencia Ciudadana Barrio las Ferias, en la Calle 47 con Cra 4, en la zona norte del Municipio La Dorada</t>
  </si>
  <si>
    <t xml:space="preserve">PAA-380 Recibir a título de comodato o préstamo de uso, una oficina dentro del inmueble ubicado en el Centro de Convivencia Ciudadana Barrio las Ferias, en la Calle 47 con Cra 4, en la zona norte del Municipio La Dorada, para la ubicación y funcionamiento de la Dirección Territorial para la Igualdad y Equidad de Caldas. </t>
  </si>
  <si>
    <t>Aunar esfuerzos entre EL MINISTERIO DE IGUALDAD Y EQUIDAD y LA ALCALDÍA DE CARMEN DE BOLÍVAR​ para la ubicación y funcionamiento de la oficina</t>
  </si>
  <si>
    <t>PAA-382 Aunar esfuerzos entre EL MINISTERIO DE IGUALDAD Y EQUIDAD y LA ALCALDÍA DE CARMEN DE BOLÍVAR​ para la ubicación y funcionamiento de la oficina física de la Dirección Departamental Territorial de Igualdad y Equidad de Bolívar ​ en el municipio de Carmen de Bolívar​.  </t>
  </si>
  <si>
    <t>Aunar esfuerzos entre EL MINISTERIO DE IGUALDAD Y EQUIDAD y EL SENA para el desarrollo y ejecución del componente educación</t>
  </si>
  <si>
    <t xml:space="preserve">PAA-383 Aunar esfuerzos entre EL MINISTERIO DE IGUALDAD Y EQUIDAD y EL SENA para el desarrollo y ejecución del componente educación, formación para el trabajo y formación complementaria del Programa Nacional Jóvenes en Paz consagrado en el artículo 23 del Decreto 1649 de 2023 mediante el funcionamiento de nueve (9) de las sedes departamentales de Igualdad y Equidad del MINISTERIO DE IGUALDAD Y EQUIDAD en los siguientes municipios: 
San José del Guaviare, Florencia, Armenia, Barrancabermeja, Soacha, Duitama, Soledad, Corozal y Granada.
</t>
  </si>
  <si>
    <t>Aunar esfuerzos entre EL MINISTERIO DE IGUALDAD Y EQUIDAD y LA ALCALDÍA DE GARZON, HUILA​ para la ubicación y funcionamiento de la oficina</t>
  </si>
  <si>
    <t>PAA-384 Aunar esfuerzos entre EL MINISTERIO DE IGUALDAD Y EQUIDAD y LA ALCALDÍA DE GARZON, HUILA​ para la ubicación y funcionamiento de la oficina física de la Dirección Departamental Territorial para la Igualdad y Equidad del Huila ​ en el municipio de Garzón, Huila</t>
  </si>
  <si>
    <t>Arrendamiento de oficina en el municipio de Ocaña</t>
  </si>
  <si>
    <t xml:space="preserve">PAA-385 Arrendar un inmueble ubicado en la ciudad de Ocaña (Norte de Santander) para la ubicación y funcionamiento de la Dirección Territorial para la Igualdad y Equidad del Departamento de Norte de Santander. </t>
  </si>
  <si>
    <t>9500000; 95120000; 95121700</t>
  </si>
  <si>
    <t xml:space="preserve">Arrendamiento de de oficina en el municipio de Tumaco, Nariño </t>
  </si>
  <si>
    <t>PAA-387 Arrendar un inmueble ubicado en la ciudad de Tumaco (Nariño) para la ubicación y funcionamiento de la Dirección Territorial para la Igualdad y Equidad del Departamento de Nariño.  </t>
  </si>
  <si>
    <t>Arrendamiento de de oficina en el municipio de Quibdó, Chocó</t>
  </si>
  <si>
    <t>PAA-388 Arrendar un inmueble ubicado en la ciudad de Quibdó (Chocó) para la ubicación y funcionamiento de la Dirección Territorial para la Igualdad y Equidad del Departamento del Chocó. </t>
  </si>
  <si>
    <t>Se realizan las modificaciones, teniendo en cuenta que el objeto debe realizarse de manera general, se ajustan los tiempos de radicación y contratación, y se realiza el aumento de valor teniendo en cuenta la nueva cotización de contrato a llevar a cabo.</t>
  </si>
  <si>
    <t>comodato o préstamo de uso, una oficina dentro del bien inmueble ubicado en la CALLE 99, CARRERA 19 B/ CIUDADELA BOLIVAR</t>
  </si>
  <si>
    <t xml:space="preserve">PAA-389 Recibir a título de comodato o préstamo de uso, una oficina dentro del bien inmueble ubicado en la CALLE 99, CARRERA 19 B/ CIUDADELA BOLIVAR, Casa de Justicia, sede adscrita a la Alcaldía Municipal de Turbo Antioquia, para la ubicación y funcionamiento de una oficina física de la Dirección Territorial de Igualdad y Equidad del Ministerio de Igualdad y Equidad.  </t>
  </si>
  <si>
    <t>Adquisición de elementos y mobiliario para la sala de lactancia materna</t>
  </si>
  <si>
    <t xml:space="preserve">PAA-390 Adquisición de elementos y mobiliario para la sala de lactancia materna del Ministerio de Igualdad y Equidad. </t>
  </si>
  <si>
    <t>41000000; 56000000; 42000000; 42000000; 24000000; 2000000</t>
  </si>
  <si>
    <t>A-02-02-02-009-003</t>
  </si>
  <si>
    <t>SERVICIOS PARA EL CUIDADO DE LA SALUD HUMANA Y SERVICIOS SOCIALES</t>
  </si>
  <si>
    <t>SERVICIOS PROFESIONALES</t>
  </si>
  <si>
    <t>PAA-394 PRESTAR SERVICIOS PROFESIONALES PARA LA PLANEACIÓN, EJECUCIÓN Y SEGUIMIENTO DE LAS ACTIVIDADES ASOCIADAS AL BIENESTAR LABORAL, EL CLIMA ORGANIZACIONAL Y EL CÓDIGO DE INTEGRIDAD DEL MINISTERIO DE IGUALDAD Y EQUIDAD</t>
  </si>
  <si>
    <t>cpardo@minigualdad.gov.co</t>
  </si>
  <si>
    <t>MIE-CPS-012-2025</t>
  </si>
  <si>
    <t>Contrato seguimiento y capacitación en disciplinario</t>
  </si>
  <si>
    <t>Prestar servicios profesionales a la Secretaría General del Ministerio de Igualdad y Equidad para apoyar la implementación de políticas, programas y proyectos en materia de gestión del talento humano que deban articularse con la Subdirección de Talento Humano.</t>
  </si>
  <si>
    <t>jortiz@minigualdad.gov.co</t>
  </si>
  <si>
    <t>MIE-CPS-013-2025</t>
  </si>
  <si>
    <t>PAA-476 Prestar servicios profesionales en la implementación de las políticas establecidas en las dimensiones de Talento Humano y Gestión del Conocimiento del MIPG, apoyar  el Sistema Integrado de Gestión Institucional, y liderar los procesos de planeación y presupuestal en la Subdirección de Talento Humano</t>
  </si>
  <si>
    <t>MIE-CPS-014-2025</t>
  </si>
  <si>
    <t>PAA-477 PRESTAR SERVICIOS PROFESIONALES PARA LA EJECUCIÓN DE ACTIVIDADES ASOCIADAS AL PLAN DE CAPACITACION INSTITUCIONAL PIC EN EL MINISTERIO DE  IGUALDAD Y EQUIDAD</t>
  </si>
  <si>
    <t>PAA-478 Contratar la prestación de servicios de recolección de información presencial o remota a nivel Nacional, según las necesidades del Ministerio</t>
  </si>
  <si>
    <t>PAA-478 PAA-478 Contratar la prestación de servicios de recolección de información presencial o remota a nivel Nacional, según las necesidades del Ministerio</t>
  </si>
  <si>
    <t>80141500; 80141510; 80141512; 80141514; 81131504</t>
  </si>
  <si>
    <t>Roberto Alfonso Gómez Hernández</t>
  </si>
  <si>
    <t>PAA-479 Adquisición de 10 equipos  de Sistema de Posicionamiento Global (GPS) para georreferenciación y 2 grabadoras de audio.</t>
  </si>
  <si>
    <t>PAA-479 PAA-479 Adquisición de 10 equipos  de Sistema de Posicionamiento Global (GPS) para georreferenciación y 2 grabadoras de audio.</t>
  </si>
  <si>
    <t>81112001; 32101656; 52161535</t>
  </si>
  <si>
    <t>PAA-480 Adquisición de 30 equipos de captura de datos (celulares - tabletas)&lt;br&gt;</t>
  </si>
  <si>
    <t xml:space="preserve">PAA-480 PAA-480 Adquisición de 30 equipos de captura de datos (celulares - tabletas)
</t>
  </si>
  <si>
    <t>83111603; 43191501; 43211509; 43211712</t>
  </si>
  <si>
    <t>Diseñador Grafico</t>
  </si>
  <si>
    <t xml:space="preserve">PAA-482 Prestar servicios profesionales para diseñar y diagramar piezas gráficas para comunicación externa e interna, en los diferentes canales de difusión
</t>
  </si>
  <si>
    <t>Diana Patricia Cardenas Numpaque</t>
  </si>
  <si>
    <t>40000000</t>
  </si>
  <si>
    <t>Prestación de Servicios profesionales de un Contador Público para la OC</t>
  </si>
  <si>
    <t>PAA-483 Prestar servicios profesionales para apoyar la ejecución en los procesos financieros, contables, de infraestructura y logística de la Entidad, realizar el seguimiento a planes de mejoramiento resultado de las auditorías internas y externas, y realizar informes y seguimiento al Plan Anual de Auditoría para la vigencia 2025</t>
  </si>
  <si>
    <t>Prestación de servicios - 1</t>
  </si>
  <si>
    <t>PAA-484 PRESTAR SERVICIOS PROFESIONALES ESPECIALIZADOS PARA EL SEGUIMIENTO JURÍDICO Y GESTIÓN CONTRACTUAL DE LA OFICINA DE RELACIONAMIENTO CON LA CIUDADANÍA; Y REALIZAR EL APOYO A LA SUPERVISIÓN ASIGNADA</t>
  </si>
  <si>
    <t>MIE-CPS-015-2025</t>
  </si>
  <si>
    <t>Chalecos, gorras y camisetas</t>
  </si>
  <si>
    <t>PAA-496 ADQUISICIÓN DE PRENDAS DISTINTIVAS DE IDENTIFICACIÓN INSTITUCIONAL DE LA ENTIDAD PARA LA OFICINA DE RELACIONAMIENTO CON LA CIUDADANÍA</t>
  </si>
  <si>
    <t>53103101 53103000 53101802 53101804 53102516</t>
  </si>
  <si>
    <t xml:space="preserve">Adriana Paola Osorio Salazar </t>
  </si>
  <si>
    <t>Servicios de impresión</t>
  </si>
  <si>
    <t>PAA-498 PRESTACIÓN DE SERVICIOS DE IMPRESIÓN DE PIEZAS COMUNICATIVAS INCLUYE IMPRESIÓN EN SISTEMA BRAILLE PARA LA OFICINA DE RELACIONAMIENTO CON LA CIUDADANÍA DEL MINISTERIO DE IGUALDAD Y EQUIDAD</t>
  </si>
  <si>
    <t>82121512 82121502 82121503 82121506</t>
  </si>
  <si>
    <t xml:space="preserve">Señaletica </t>
  </si>
  <si>
    <t>PAA-499 ELABORACIÓN E INSTALACIÓN DE ELEMENTOS DE SEÑALÉTICA, EN LOS ESPACIOS INTERNOS Y EXTERNOS DE LOS PUNTOS DE ATENCIÓN A LA CIUDADANÍA A NIVEL NACIONAL DEL MINISTERIO DE IGUALDAD Y EQUIDAD, DE ACUERDO CON LO ESTABLECIDO EN EL ANEXO TÉCNICO</t>
  </si>
  <si>
    <t>55121704 55121712 55121718 55121900</t>
  </si>
  <si>
    <t>PAA-556 Prestar servicios profesionales para la atención, acompañamiento y seguimiento Psicológico, en las actividades de promoción y prevención adelantadas en el MIE</t>
  </si>
  <si>
    <t>OTROS SERVICIOS PROFESIONALES, CIENTÍFICOS Y TÉCNICOS</t>
  </si>
  <si>
    <t>PAA-557 Prestar servicios profesionales para la atención, acompañamiento y seguimiento Psicológico, en las actividades de promoción y prevención adelantadas en el MIE</t>
  </si>
  <si>
    <t>Servicio de aseo y cafetería - Sede central</t>
  </si>
  <si>
    <t>PAA-576 Servicio de aseo y cafetería mediante modalidad de órdenes de compra a través del  acuerdo marco de precios de Colombia compra eficiente que se encuentre vigente sede central.</t>
  </si>
  <si>
    <t>76111500;90101700</t>
  </si>
  <si>
    <t>A-02-02-02-008-005; A-02-02-02-006-003</t>
  </si>
  <si>
    <t>SERVICIOS DE SOPORTE - ALOJAMIENTO; SERVICIOS DE SUMINISTROS DE COMIDAS Y BEBIDAS</t>
  </si>
  <si>
    <t>Orden de Compra 140779</t>
  </si>
  <si>
    <t>Servicio de vigilancia y seguridad privada - Sede Central</t>
  </si>
  <si>
    <t>PAA-577 Prestar el servicio de vigilancia y seguridad privada para la sede central del Ministerio de Igualdad y Equidad</t>
  </si>
  <si>
    <t>92101501;86141702</t>
  </si>
  <si>
    <t>Se realizan las modificaciones, teniendo en cuenta que el objeto debe realizarse de manera general, se ajustan los tiempos de radicación y contratación, igual que su modalidad de contratación y plazo de ejecución.</t>
  </si>
  <si>
    <t>Adquisición de cinta ribbon, cintas para porta carnets y porta carnets</t>
  </si>
  <si>
    <t>PAA-579 Adquisición de cinta ribbon, cintas para porta carnets y porta carnets, destinados al uso institucional del Ministerio de Igualdad y Equidad. Estos bienes serán empleados para la identificación y control de acceso del personal, incluyendo servidores públicos, contratistas y aquellos que puedan ser vinculados o contratados para prestar servicios en las oficinas de la Entidad.</t>
  </si>
  <si>
    <t>14111815</t>
  </si>
  <si>
    <t>PASTA O PULPA, PAPEL Y PRODUCTOS DE PAPEL; IMPRESOS Y ARTÍCULOS SIMILARES</t>
  </si>
  <si>
    <t>Servicio de aseo y cafetería - Territoriales</t>
  </si>
  <si>
    <t>PAA-580 Servicio de aseo y cafetería mediante modalidad de órdenes de compra a través del acuerdo marco de precios de Colombia compra eficiente que se encuentre vigente sedes territoriales.</t>
  </si>
  <si>
    <t>Servicio de vigilancia y seguridad privada - Sedes Territoriales</t>
  </si>
  <si>
    <t>PAA-581 Prestar el servicio de vigilancia y seguridad privada para las sedes territoriales del Ministerio de Igualdad y Equidad</t>
  </si>
  <si>
    <t xml:space="preserve">Se realizan las modificaciones, teniendo en cuenta que el objeto debe realizarse de manera general, se ajustan los tiempos de radicación y contratación, igual que su modalidad de contratación. El aumento de presupuesto se realiza debido a que se </t>
  </si>
  <si>
    <t>Arrendamiento de sede territorial Montería para la Igualdad y Equidad</t>
  </si>
  <si>
    <t xml:space="preserve">PAA- 811 Arrendar un inmueble ubicado en la ciudad de Montería (Córdoba) para la ubicación y funcionamiento de la Dirección Territorial para la Igualdad y Equidad del Departamento de Córdoba. </t>
  </si>
  <si>
    <t>80000000;80130000; 801315000</t>
  </si>
  <si>
    <t>OPS_ Apoyo política migratoria Subcomisión Atención Humanitaria</t>
  </si>
  <si>
    <t>Viceministerio para las Poblaciones y Territorios Excluidos y la Superación de la Pobreza</t>
  </si>
  <si>
    <t>Dirección para la Población Migrante</t>
  </si>
  <si>
    <t>Prestar los servicios profesionales en la implementación y seguimiento de Atención Humanitaria en el marco del programa Raíces en Movimiento de la Dirección para la Población Migrante.</t>
  </si>
  <si>
    <t>lmorales@minigualdad.gov.co</t>
  </si>
  <si>
    <t>Paola Inés Rivas de la Espriella</t>
  </si>
  <si>
    <t>Raíces en Movimiento</t>
  </si>
  <si>
    <t>OPS_ Subcomisión</t>
  </si>
  <si>
    <t>Prestar los servicios profesionales para apoyar en la implementación y seguimiento de la política migratoria a la Dirección para la Población Migrante.</t>
  </si>
  <si>
    <t>OPS-Santander</t>
  </si>
  <si>
    <t>Prestar servicios profesionales en la estructuración y seguimiento de proyectos territoriales en la Zona Santander, Norte de Santander y Arauca, de la Dirección para la Población Migrante</t>
  </si>
  <si>
    <t>OPS Cauca</t>
  </si>
  <si>
    <t>Prestar servicios profesionales en la estructuración y seguimiento de proyectos territoriales en la Zona Cauca, Valle del Cauca y Nariño, de la Dirección para la Población Migrante</t>
  </si>
  <si>
    <t>OPS_ Apoyo política migratoria Subcomisión CIM</t>
  </si>
  <si>
    <t>Prestar los servicios profesionales en la implementación y seguimiento de la política migratoria Subcomisión CIM en el marco del programa Raíces en Movimiento de la Dirección para la Población Migrante.</t>
  </si>
  <si>
    <t>OPS Choco</t>
  </si>
  <si>
    <t>Prestar servicios profesionales en la estructuración y seguimiento de proyectos territoriales en la Zona Choco, de la Dirección para la Población Migrante</t>
  </si>
  <si>
    <t>OPS Caribe</t>
  </si>
  <si>
    <t>Prestar los servicios profesionales en el proceso de estructuración de costos y análisis de presupuesto en el marco del programa Raíces en Movimiento de la Dirección para la Población Migrante.</t>
  </si>
  <si>
    <t>OPS_Estructuración de costos</t>
  </si>
  <si>
    <t>Prestar los servicios profesionales en el proceso de estructuración de costos y análisis de presupuesto en el marco del programa Raíces en Movimiento de la Dirección para la Población Migrante</t>
  </si>
  <si>
    <t>OPS Amazonia</t>
  </si>
  <si>
    <t>Prestar servicios profesionales en la estructuración y seguimiento de proyectos territoriales de la Zona Amazónica, de la Dirección para la Población Migrante</t>
  </si>
  <si>
    <t xml:space="preserve">OPS_Pedagogía territorial </t>
  </si>
  <si>
    <t>Prestar los servicios profesionales para apoyar las acciones que se generen en el marco de la pedagogia territorial del programa Raíces en Movimiento de la Dirección para la Población Migrante</t>
  </si>
  <si>
    <t>OPS Análisis información</t>
  </si>
  <si>
    <t>Prestar los servicios profesionales para apoyar en el análisis de información y reportes que se generen en el marco del programa Raíces en Movimiento de la Dirección para la Población Migrante</t>
  </si>
  <si>
    <t>OPS Jurídica</t>
  </si>
  <si>
    <t>Prestar los servicios profesionales para apoyar en los procesos jurídicos para la implementación del programa Raíces en Movimiento de la Dirección para la Población Migrante</t>
  </si>
  <si>
    <t>AGUA</t>
  </si>
  <si>
    <t>Dirección para el Acceso Igualitario al Agua en Territorios Marginados y Excluidos</t>
  </si>
  <si>
    <t>Estudios, diseños, obra e interventoría de sistemas convencionales de agua potable, saneamiento básico y asistencia técnica.</t>
  </si>
  <si>
    <t>81101519
21141800
72131700
72121505</t>
  </si>
  <si>
    <t>agarzon@minigualdad.gov.co</t>
  </si>
  <si>
    <t>Julian Camilo Umaña Lancheros</t>
  </si>
  <si>
    <t>Agua es Vida</t>
  </si>
  <si>
    <t>OPS administrativo</t>
  </si>
  <si>
    <t>Prestar los servicios de apoyo a la gestión en la revisión administrativa de los contratos en el marco del programa Raíces en Movimiento de la Dirección para la Población Migrante</t>
  </si>
  <si>
    <t>OPS_Revisión contable y administrativo</t>
  </si>
  <si>
    <t>Prestar los servicios de apoyo a la gestión en temas contables y administrativos que se desarrollen en el marco del programa Raíces en Movimiento de la Dirección para la Población Migrante</t>
  </si>
  <si>
    <t>Prestar servicios profesionales para apoyar la implementación y seguimiento de Atención Humanitaria en el marco del programa Raíces en Movimiento de la Dirección para la Población Migrante</t>
  </si>
  <si>
    <t xml:space="preserve">OPS_Instrumentos de Planeación </t>
  </si>
  <si>
    <t>Prestar servicios profesionales para apoyar en la elaboración y actualización de instrumentos de planeación, y en el seguimiento financiero de proyectos y programas institucionales.</t>
  </si>
  <si>
    <t>Proyecto Turismo gastronómico en la Depresión Momposina</t>
  </si>
  <si>
    <t>Viceministerio de las Mujeres</t>
  </si>
  <si>
    <t>Dirección para la Autonomía Económica de las Mujeres</t>
  </si>
  <si>
    <t>Aunar esfuerzos humanos, económicos, técnicos y logísticos para la socialización del proyecto, caracterización de las mujeres, asistencia técnica, entrega de activos productivos e implementación de la estrategia de comercialización para iniciativas productivas de turismo gastronómico en la Depresión Momposina</t>
  </si>
  <si>
    <t>80101602</t>
  </si>
  <si>
    <t>Convenio de asociación (Régimen Especial)</t>
  </si>
  <si>
    <t>clopez@minigualdad.gov.co</t>
  </si>
  <si>
    <t>Claudia Marcela López Serrato</t>
  </si>
  <si>
    <t>Autonomía Económica de las Mujeres</t>
  </si>
  <si>
    <t>MPC-CONVENIO</t>
  </si>
  <si>
    <t>Dirección para Personas Mayores</t>
  </si>
  <si>
    <t>Aunar esfuerzos administrativos, técnicos y financieros para la formulación e implementación del capítulo indígena de la política pública nacional de envejecimiento y vejez para cumplir con los hitos del acuerdo im-152 concertado por el Gobierno Nacional y la CNMI-MPC según la Ley 2294 del PND</t>
  </si>
  <si>
    <t>80111623;80141611;80111600;811015;80101601;80101602;80101603;80101604</t>
  </si>
  <si>
    <t>Indígenas (Régimen Especial)</t>
  </si>
  <si>
    <t>jmora@minigualdad.gov.co</t>
  </si>
  <si>
    <t>Jaime Humberto Mora Acuña</t>
  </si>
  <si>
    <t>Reconocimiento y Dignidad para la Vida Plena de las Personas Mayores</t>
  </si>
  <si>
    <t>PRESTACION DE SERVICIOS PROFESIONALES-Psicosocial comunitario y familiar.</t>
  </si>
  <si>
    <t>PRESTAR SERVICIOS PROFESIONALES PARA APOYAR A LA DIRECCION PARA PERSONAS MAYORES EN LA COORDINACIÓN, DISEÑO E IMPLEMENTACIÓN DE LOS PROCESOS PSICOSOCIALES COMUNITARIOS Y FAMILIARES</t>
  </si>
  <si>
    <t>PRESTACION DE SERVICIOS PROFESIONALES-juridico contractual</t>
  </si>
  <si>
    <t>PRESTAR SERVICIOS PROFESIONALES PARA APOYAR LA COORDINACIÓN DESDE EL COMPONENTE JURÍDICO EN LAS ETAPAS PRECONTRACTUALES, CONTRACTUALES Y POSTCONTRACTUALES DE LA DIRECCIÓN PARA PERSONAS MAYORES</t>
  </si>
  <si>
    <t>PRESTACION DE SERVICIOS PROFESIONALES-Gestión de oferta y territorial.</t>
  </si>
  <si>
    <t>PRESTACIÓN DE SERVICIOS PROFESIONALES PARA LA ESTRUCTURACIÓN E IMPLMENTACIÓN DE ESTRATEGIAS RELACIONADAS CON SISTEMAS DE INFORMACIÓN Y FORTALECIMIENTO TERRITORIAL Y GESTIÓN DE OFERTA</t>
  </si>
  <si>
    <t>PRESTACION DE SERVICIOS PROFESIONALES-Pedagogo</t>
  </si>
  <si>
    <t>PRESTAR SERVICIOS PROFESIONALES PARA EL DISEÑO DE LAS HERRAMIENTAS PEDAGÓGICAS DE LA RESPUESTA INSTITUCIONAL DE LA DIRECCIÓN PARA PERSONAS MAYORES QUE PERMITAN SUPERAR LOS IMAGINARIOS SOCIALES SOBRE LAS PERSONAS MAYORES, LA DISCRIMINACIÓN POR RAZONES DE EDAD, EL ACERCAMIENTO INTERGENERACIONAL, ENTRE OTROS.</t>
  </si>
  <si>
    <t>PRESTACION DE SERVICIOS PROFESIONALES-Apoyo supervisión Misión</t>
  </si>
  <si>
    <t>PRESTAR SERVICIOS PROFESIONAL COMO APOYO EN LA SUPERVISIÓN TÉCNICA DE LA ESTRATEGIA DE MISIÓN PARA LA PROTECCIÓN DE PERSONAS MAYORES EN LO RURAL Y APOYO A INICIATIVAS DE PERSONAS MAYORES.</t>
  </si>
  <si>
    <t>Servicios  para la constucción de documentos de politica pública</t>
  </si>
  <si>
    <t>Dirección para Personas en Situación de Calle</t>
  </si>
  <si>
    <t>EJECUTAR ACCIONES ESTRATÉGICAS EN EL MARCO DE LA IMPLEMENTACIÓN DE LA POLÍTICA PÚBLICA SOCIAL PARA HABITANTES DE CALLE, INCLUYENDO LA ARTICULACIÓN INTERINSTITUCIONAL, LA CAPACITACIÓN DE ACTORES CLAVE Y EL DESARROLLO DE PROGRAMAS QUE DIGNIFIQUEN LA VIDA DE ESTA POBLACIÓN Y ASEGUREN SU ACCESO EFECTIVO A SERVICIOS Y DERECHOS FUNDAMENTALES.</t>
  </si>
  <si>
    <t>80111623 - Servicios temporales de compras y logística 
80141611 - Servicios de personalización de obsequios o productos
90101603 - Servicios de cáterin 
90111503 - Hospedajes de cama y desayuno
90121502 - Agencias de viajes 
90111603 -Salas de reuniones o banquetes</t>
  </si>
  <si>
    <t xml:space="preserve"> jviloria@minigualdad.gov.co; aarias@minigualdad.gov.co</t>
  </si>
  <si>
    <t>Juan Alfonso Viloria Barraza</t>
  </si>
  <si>
    <t>Construyendo Dignidad para Personas Habitantes de Calle</t>
  </si>
  <si>
    <t>PRESTACION DE SERVICIOS PROFESIONALES- Apoyo a la Supervisión de Iniciativas.</t>
  </si>
  <si>
    <t>PRESTAR SERVICIOS PROFESIONAL COMO APOYO EN LA SUPERVISIÓN TÉCNICA DE LA ESTRATEGIA DE RECONOCIMIENTO DE INICIATIVAS DE PERSONAS MAYORES</t>
  </si>
  <si>
    <t>Servicio de apoyo tecnico en el  fortalecimiento de las organizaciones</t>
  </si>
  <si>
    <t>DISEÑAR Y EJECUTAR PROCESOS DE CAPACITACIÓN Y TALLERES DIRIGIDOS A EMPODERAR A LAS PERSONAS HABITANTES DE CALLE EN EL RECONOCIMIENTO, EJERCICIO Y DEFENSA DE SUS DERECHOS FUNDAMENTALES, PROMOVIENDO SU DIGNIFICACIÓN, AUTONOMÍA Y ACCESO A OPORTUNIDADES QUE MEJOREN SU CALIDAD DE VIDA.</t>
  </si>
  <si>
    <t>PRESTACION DE SERVICIOS PROFESIONALES- Apoyo de la supervisión de Centros y Organizaciones.</t>
  </si>
  <si>
    <t>PRESTAR SERVICIOS PROFESIONALES COMO APOYO EN LA SUPERVISIÓN TÉCNICA DE LA ESTRATEGIA DE FORTALECIMIENTO DE CENTROS DE ATENCIÓN MUNICIPAL Y DE LAS ORGANIZACIONES DE LA DIRECCIÓN PARA PERSONAS MAYORES</t>
  </si>
  <si>
    <t>Servicio de promoción a la autonomía social</t>
  </si>
  <si>
    <t>DESARROLLAR Y EJECUTAR ESTRATEGIAS COMUNICATIVAS BUSCANDO LA SENSIBILIZACIÓN SOCIAL Y REDUCCIÓN DEL ESTIGMA HACIA LAS PERSONAS HABITANTES DE CALLE, PROMOVIENDO SU DIGNIFICACIÓN</t>
  </si>
  <si>
    <t xml:space="preserve">
80111623 - Servicios temporales de compras y logística 
80141611 - Servicios de personalización de obsequios o productos
90101603 - Servicios de cáterin 
90111503 - Hospedajes de cama y desayuno
90121502 - Agencias de viajes 
90111603 -Salas de reuniones o banquetes</t>
  </si>
  <si>
    <t>PRESTACION DE SERVICIOS PROFESIONALES-Financiero y estudios de mercado.</t>
  </si>
  <si>
    <t>PRESTACIÓN DE SERVICIOS PROFESIONALES PARA LA ESTRUCTURACIÓN Y APOYO EN LA SUPERVISIÓN DE LOS CONTRATOS EN EL COMPONENTE FINANCIERO DE LA DIRECCION PARA PERSONAS MAYORES.</t>
  </si>
  <si>
    <t>PRESTACION DE SERVICIOS PROFESIONALES- Étnicos y comunitarios</t>
  </si>
  <si>
    <t>PRESTAR SERVICIOS PROFESIONALES PARA APOYAR LA FORMULACIÓN, IMPLEMENTACIÓN Y SEGUIMIENTO DE LAS ESTRATEGIAS DE RESPUESTA INSTITUCIONAL ÉTNICA Y DE PROCESOS COMUNITARIOS.</t>
  </si>
  <si>
    <t>PRESTACION DE SERVICIOS PROFESIONALES-ANTROPOLOGO (A) O AFINES</t>
  </si>
  <si>
    <t>PRESTAR SERVICIOS PROFESIONALES PARA DESARROLLAR LOS PROCEDIMIENTOS, PROCESOS Y APOYO A LA SUPERVISIÓN REQUERIDOS BAJO LOS PARÁMETROS DE CADA PROYECTO A LAS PERSONAS EN SITUACIÓN DE CALLE</t>
  </si>
  <si>
    <t>PRESTACION DE SERVICIOS PROFESIONALES-ADMINISTRADOR</t>
  </si>
  <si>
    <t>PRESTACION DE SERVICIOS PROFESIONALES- Apoyo a la supervisión de MPC y Saberes ancestrales</t>
  </si>
  <si>
    <t>PRESTAR SERVICIOS PROFESIONALES COMO APOYO EN LA SUPERVISIÓN TÉCNICA DE LA ESTRATEGIA DE RECONOCIMIENTO DE SABERES ANCESTRALES Y EL CONVENIO CON LA MESA DE PARTICIPACIÓN Y CONCERTACIÓN (MPC).</t>
  </si>
  <si>
    <t>PRESTACION DE SERVICIOS PROFESIONALES- PROFESIONAL PLANEACIÓN</t>
  </si>
  <si>
    <t>PRESTAR SERVICIOS PROFESIONALES PARA APOYAR EN LA ELABORACIÓN Y ACTUALIZACIÓN DE INSTRUMENTOS DE PLANEACIÓN Y EL SEGUIMIENTO FINANCIERO DE PROYECTOS Y PROGRAMAS INSTITUCIONALES</t>
  </si>
  <si>
    <t>PRESTACION DE SERVICIOS PROFESIONALES- ABOGADO</t>
  </si>
  <si>
    <t>PRESTACION DE SERVICIOS PROFESIONALES- Apoyo a la supervisión para las dotaciones, adecuaciones y mejoramientos.</t>
  </si>
  <si>
    <t>PRESTAR SERVICIOS PROFESIONAL COMO APOYO EN LOS ASPECTOS EN LOS TEMAS TÉCNICOS RELACIONADOS CON DOTACIONES, CONTRUCCIONES, ADECUACIONES Y MEJORAMIENTOS RELACIONADOS CON INFRATESTRUCTURA QUE PUEDAN PRESENTARSE EN EL MARCO DE LAS ESTRATEGIAS DE LA DIRECCIÓN PARA PERSONAS MAYORES</t>
  </si>
  <si>
    <t>PRESTACION DE SERVICIOS PROFESIONALES- GERENTE DE SISTEMAS DE INFORMACIÓN</t>
  </si>
  <si>
    <t>PRESTACION DE SERVICIOS PROFESIONALES- PROFESIONAL SOCIAL</t>
  </si>
  <si>
    <t>PRESTACION DE SERVICIOS PROFESIONALES- RELACIONES INTERNACIONALES Y COOPERACIÓN INTERNACIONAL</t>
  </si>
  <si>
    <t xml:space="preserve">PRESTACION DE SERVICIOS PROFESIONALES- PROFESIONALES DE LA SALUD EPIDEMIOLOGO </t>
  </si>
  <si>
    <t>PRESTACION DE SERVICIOS PROFESIONALES-Sistemas de información</t>
  </si>
  <si>
    <t>PRESTAR SERVICIOS PROFESIONALES PARA APOYAR LA OPERACIÓN DE REGISTROS ADMINISTRATIVOS, CARACTERIZACIONES Y HERRAMIENTAS DE INFORMACIÓN QUE SOPORTEN LA RESPUESTA INSTITUCIONAL DE LA DIRECCIÓN PARA PERSONAS MAYORES.</t>
  </si>
  <si>
    <t>PRESTACION DE SERVICIOS PROFESIONALES-Política Pública</t>
  </si>
  <si>
    <t>PRESTAR SERVICIOS PROFESIONALES PARA APOYAR A LA COORDINACIÓN EN LA ESTRATEGIA DE LIDERAZGO DE LA POLÍTICA PÚBLICA DE ENVEJECIMIENTO Y VEJEZ.</t>
  </si>
  <si>
    <t>254 Jurídico Senior</t>
  </si>
  <si>
    <t>Dirección de Cuidado</t>
  </si>
  <si>
    <t xml:space="preserve">PAA-254 Prestar servicios profesionales especializados para apoyar a la Dirección de Cuidado en asuntos jurídicos y en la proyección y revisión de los documentos requeridos para el desarrollo de la gestión contractual de los procesos de contratación de la Dirección de Cuidado. </t>
  </si>
  <si>
    <t>80111600 - Servicios de personal temporal</t>
  </si>
  <si>
    <t>nmoreno@minigualdad.gov.co</t>
  </si>
  <si>
    <t>Andrea Muñoz Reyes</t>
  </si>
  <si>
    <t>MIE-CPS-003-2025</t>
  </si>
  <si>
    <t>Programa Nacional de Cuidado</t>
  </si>
  <si>
    <t>255 Apoyo jurídico compartido</t>
  </si>
  <si>
    <t>PAA-255 Prestar servicios profesionales para apoyar en el seguimiento de trámites y actividades de carácter jurídico y contractual en el marco de las líneas del Programa Nacional de Cuidado</t>
  </si>
  <si>
    <t>MIE-CPS-011-2025</t>
  </si>
  <si>
    <t>PRESTACION DE SERVICIOS PROFESIONALES-Formación y cuidado.</t>
  </si>
  <si>
    <t>PRESTAR LOS SERVICIOS PROFESIONALES PARA APOYAR EL COMPONENTE DE CUIDADO EN TODAS LAS ESTRATEGIAS DE RESPUESTA INSTITUCIONAL DE LA DIRECCIÓN PARA PERSONAS MAYORES Y LA ESTRATEGIA DE FORMACIÓN TÉCNICA A ORGANIZACIONES</t>
  </si>
  <si>
    <t xml:space="preserve"> proyecto turismo gastronómico en la Depresión Momposina</t>
  </si>
  <si>
    <t>Realizar la interventoría al convenio "Aunar esfuerzos humanos, económicos, técnicos y logísticos para la socialización del proyecto, caracterización de las mujeres, asistencia técnica, entrega de activos productivos e implementación de la estrategia de comercialización para iniciativas productivas de turismo gastronómico en la Depresión Momposina</t>
  </si>
  <si>
    <t>81101500</t>
  </si>
  <si>
    <t>PRESTACION DE SERVICIOS PROFESIONALES-Experto en PolíticaPública</t>
  </si>
  <si>
    <t>PRESTAR SERVICIOS PROFESIONALES PARA APOYAR LA IMPLEMENTACIÓN DE LAS ESTRATEGIAS DE LA DIRECCIÓN PARA PERSONAS MAYORES Y EL DESARROLLO DE LOS ASPECTOS OPERATIVOS QUE CONLLEVAN</t>
  </si>
  <si>
    <t>247 Lider conceptual</t>
  </si>
  <si>
    <t xml:space="preserve">PAA-247 Prestar servicios profesionales especializados para apoyar a la Dirección de Cuidado con la conceptualización y seguimiento del Programa Nacional de Cuidado y en la Política Nacional de Cuidado. </t>
  </si>
  <si>
    <t>MIE-CPS-016-2025</t>
  </si>
  <si>
    <t>fortalecimiento a la cadena productiva de camarón</t>
  </si>
  <si>
    <t>Aunar esfuerzos humanos, económicos, técnicos y logísticos para la socialización del proyecto, caracterización de las mujeres, asistencia técnica, entrega de activos productivos, construcción, adecuación e implementación de la estrategia de comercialización para el fortalecimiento a la cadena productiva de camarón</t>
  </si>
  <si>
    <t>PRESTACION DE SERVICIOS PROFESIONALES-Jurídico ajuste normativo.</t>
  </si>
  <si>
    <t>PRESTAR SERVICIOS PROFESIONALES PARA APOYAR LA COORDINACIÓN EN EL ACOMPAÑAMIENTO JURÍDICO DE CONSEJO NACIONAL DE PERSONAS MAYORES Y DEMÁS ESTRATEGIAS DE AJUSTE NORMATIVO</t>
  </si>
  <si>
    <t>Lider planeación</t>
  </si>
  <si>
    <t>Prestar servicios profesionales especializados para apoyar en la elaboración y seguimiento a instrumentos de planeación para el desarrollo de las actividades de articulación interinstitucional e intersectorial del Programa Nacional de Cuidado.</t>
  </si>
  <si>
    <t>Apoyo planeación</t>
  </si>
  <si>
    <t>Realizar la interventoría al convenio "Aunar esfuerzos humanos, económicos, técnicos y logísticos para la socialización del proyecto, caracterización de las mujeres, asistencia técnica, entrega de activos productivos, construcción, adecuación e implementación de la estrategia de comercialización para el fortalecimiento a la cadena productiva de camarón"</t>
  </si>
  <si>
    <t>proyecto avicola</t>
  </si>
  <si>
    <t>Aunar esfuerzos humanos, económicos, técnicos y logísticos para la socialización del proyecto, caracterización de las mujeres, asistencia técnica, entrega de activos productivos, construcción, adecuación e implementación de la estrategia de comercialización para la producción y abastecimiento de huevos</t>
  </si>
  <si>
    <t>Prestar servicios profesionales en la actualización, informes, seguimiento a los mapas de riesgos, acciones correctivas, formatos asociados y requerimientos sobre MIPG.</t>
  </si>
  <si>
    <t>PRESTACION DE SERVICIOS PROFESIONALES-Gerontólogo</t>
  </si>
  <si>
    <t>PRESTACIÓN DE SERVICIOS PROFESIONALES PARA ESTABLECER LOS LINEAMIENTOS GERONTOLÓGICOS DE LA RESPUESTA INSTITUCIONAL Y / O PROYECTOS  A IMPLEMENTAR POR PARTE DE LA DIRECCION PARA PERSONAS MAYORES.</t>
  </si>
  <si>
    <t>Realizar la interventoría al convenio "Aunar esfuerzos humanos, económicos, técnicos y logísticos para la socialización del proyecto, caracterización de las mujeres, asistencia técnica, entrega de activos productivos, construcción, adecuación e implementación de la estrategia de comercialización para la producción y abastecimiento de huevos"</t>
  </si>
  <si>
    <t>Enfoque diferencial</t>
  </si>
  <si>
    <t>Enfoque diferencial	Prestar servicios profesionales especializados en la implementación y seguimiento del enfoque diferencial en el Programa Nacional de Cuidado y en la Política Nacional de Cuidado.</t>
  </si>
  <si>
    <t>proyecto de b/viche</t>
  </si>
  <si>
    <t>Aunar esfuerzos humanos, económicos, técnicos y logísticos para la socialización del proyecto, caracterización de las mujeres, asistencia técnica, entrega de activos productivos, construcción, adecuación e implementación de la estrategia de comercialización parala producción y comercialización del b/viche</t>
  </si>
  <si>
    <t>Realizar la interventoría al convenio "Aunar esfuerzos humanos, económicos, técnicos y logísticos para la socialización del proyecto, caracterización de las mujeres, asistencia técnica, entrega de activos productivos, construcción, adecuación e implementación de la estrategia de comercialización parala producción y comercialización del b/viche"</t>
  </si>
  <si>
    <t>proyecto de confecciones</t>
  </si>
  <si>
    <t>Aunar esfuerzos humanos, económicos, técnicos y logísticos para la socialización del proyecto, caracterización de las mujeres, asistencia técnica, entrega de activos productivos e implementación de la estrategia de comercialización para el proyecto de confecciones</t>
  </si>
  <si>
    <t>Realizar la interventoría al convenio "Aunar esfuerzos humanos, económicos, técnicos y logísticos para la socialización del proyecto, caracterización de las mujeres, asistencia técnica, entrega de activos productivos e implementación de la estrategia de comercialización para el proyecto de confecciones"</t>
  </si>
  <si>
    <t>Enfoque étnico</t>
  </si>
  <si>
    <t>Prestar servicios profesionales especializados en la implementación y seguimiento del enfoque étnico-racial y antiracista en el Programa Nacional de Cuidado y en la Política Nacional de Cuidado.</t>
  </si>
  <si>
    <t xml:space="preserve">80111600 - Servicios de personal temporal
</t>
  </si>
  <si>
    <t>Estrategia Centro de Reindustrialización ZASCA</t>
  </si>
  <si>
    <t xml:space="preserve">Aunar esfuerzos humanos, económicos, técnicos y logísticos para el desarrollo e implementación de la estrategia Centro de Reindustrialización ZASCA </t>
  </si>
  <si>
    <t>Lider financiero</t>
  </si>
  <si>
    <t>Prestar servicios profesionales especializados para apoyar en la programación, seguimiento y actualización del componente presupuestal y financiero del Programa Nacional de Cuidado.</t>
  </si>
  <si>
    <t>80111600 - Servicios de personal temporal.</t>
  </si>
  <si>
    <t>Realizar la interventoría al convenio "Aunar esfuerzos humanos, económicos, técnicos y logísticos para el desarrollo e implementación de la estrategia Centro de Reindustrialización ZASCA"</t>
  </si>
  <si>
    <t>Estructuración de costos</t>
  </si>
  <si>
    <t>Prestar servicios profesionales para apoyar la estructuración de costos de los procesos que requiera la Dirección de Cuidado en el marco del Programa Nacional de Cuidado.</t>
  </si>
  <si>
    <t>ruta gastronómica para la región del Golfo de Morrosquillo</t>
  </si>
  <si>
    <t>Aunar esfuerzos humanos, económicos, técnicos y logísticos para la socialización del proyecto, caracterización de las mujeres, asistencia técnica, entrega de activos productivos e implementación de la estrategia de comercialización para implementar una ruta gastronómica liderada por mujeres como atracción turística para la región del Golfo de Morrosquillo</t>
  </si>
  <si>
    <t>Realizar la interventoría al convenio "Aunar esfuerzos humanos, económicos, técnicos y logísticos para la socialización del proyecto, caracterización de las mujeres, asistencia técnica, entrega de activos productivos e implementación de la estrategia de comercialización para implementar una ruta gastronómica liderada por mujeres como atracción turística para la región del Golfo de Morrosquillo"</t>
  </si>
  <si>
    <t>Lider registros</t>
  </si>
  <si>
    <t>Prestar servicios profesionales especializados en el análisis, actualización y consolidación de datos del Programa Nacional de Cuidado en coordinación con la Oficina de Saberes y Conocimientos Estratégicos del Ministerio de Igualdad y Equidad.</t>
  </si>
  <si>
    <t>Lider nación territorio</t>
  </si>
  <si>
    <t>Prestar servicios profesionales especializados para la articulación territorial del Programa Nacional de Cuidado.</t>
  </si>
  <si>
    <t>Apoyo comisión intersectorial</t>
  </si>
  <si>
    <t>Prestar servicios profesionales especializados en la articulación del mecanismo de gobernanza del Sistema Nacional de Cuidado, en el marco del Programa Nacional de Cuidado.</t>
  </si>
  <si>
    <t>Apoyo consejo ciudadano</t>
  </si>
  <si>
    <t>Prestar servicios profesionales en la articulación del Sistema Nacional de Cuidado con la ciudadanía y las organizaciones, en el marco del Programa Nacional de Cuidado.</t>
  </si>
  <si>
    <t>Lider rutas de cuidado</t>
  </si>
  <si>
    <t xml:space="preserve">Prestar servicios profesionales especializados brindando apoyo para el seguimiento a la implementación de la línea Rutas del Cuidado del Programa Nacional de Cuidado.
</t>
  </si>
  <si>
    <t>Apoyo técnico rutas</t>
  </si>
  <si>
    <t>Prestar servicios profesionales para el seguimiento técnico de la línea Rutas del Cuidado del Programa Nacional de Cuidado.</t>
  </si>
  <si>
    <t>Lider cuidado comunitario</t>
  </si>
  <si>
    <t xml:space="preserve">Prestar servicios profesionales especializados en el seguimiento a la implementación de la línea fortalecimiento a organizaciones de cuidado comunitario del Programa Nacional de Cuidado. </t>
  </si>
  <si>
    <t>Apoyo técnico cuidado comunitario</t>
  </si>
  <si>
    <t xml:space="preserve">Prestar servicios profesionales para el seguimiento técnico de la línea fortalecimiento a organizaciones de cuidado comunitario del Programa Nacional.
</t>
  </si>
  <si>
    <t>Apoyo técnico cambio cultural</t>
  </si>
  <si>
    <t xml:space="preserve">Prestar servicios profesionales para el seguimiento técnico de la línea cambio cultural del Programa Nacional de Cuidado.
</t>
  </si>
  <si>
    <t>Apoyo técnico fortalecimiento político</t>
  </si>
  <si>
    <t>Prestar servicios profesionales para el seguimiento técnico de la línea fortalecimiento político del Programa Nacional de Cuidado.</t>
  </si>
  <si>
    <t>Líder seguimiento</t>
  </si>
  <si>
    <t>Prestar servicios profesionales especializados para apoyar el seguimiento a trámites y actividades de carácter técnico, administrativo, jurídico y contractual de los proyectos y programas institucionales.</t>
  </si>
  <si>
    <t>Acuerdo IM 170</t>
  </si>
  <si>
    <t xml:space="preserve">Aunar esfuerzos administrativos, técnicos y financieros para implementar el programa y la ruta de participación para el cumplimiento del hito 4 del Acuerdo IM-170 concertados por el Gobierno nacional y la CNMI-MPC según la Ley 2294 /2023 del PND. 
</t>
  </si>
  <si>
    <t xml:space="preserve">93141500 - Desarrollo y servicios sociales.
93141700 - Cultura
</t>
  </si>
  <si>
    <t>Consulta previa pueblos indígenas</t>
  </si>
  <si>
    <t>Aunar esfuerzos administrativos, técnicos y financieros para garantizar el derecho a la consulta previa, libre e informada de los pueblos indígenas en el marco del proyecto de decreto reglamentario del Sistema Nacional de Cuidado.</t>
  </si>
  <si>
    <t>Consulta previa NARP</t>
  </si>
  <si>
    <t>Aunar esfuerzos administrativos, técnicos y financieros para garantizar el derecho a la consulta previa, libre e informada de las Comunidades Negras, Afrocolombianas, Raizales y Palenqueras en el marco del proyecto de decreto reglamentario del Sistema Nacional de Cuidado.</t>
  </si>
  <si>
    <t>Asistencia Técnica</t>
  </si>
  <si>
    <t xml:space="preserve">Apoyar la implementación de la estrategia de asistencia técnica para fortalecer a las entidades territoriales en la formulación e implementación de planes, programas y proyectos locales de cuidado.
</t>
  </si>
  <si>
    <t xml:space="preserve">80101600 - Gerencia de proyectos 
93141500 - Desarrollo y servicios sociales
</t>
  </si>
  <si>
    <t>Transformación cultural y fortalecimiento político</t>
  </si>
  <si>
    <t>Apoyar la territorialización de las estrategias redes del cuidado y sociedades del cuidado del Programa Nacional de Cuidado.</t>
  </si>
  <si>
    <t>Cuidado comunitario</t>
  </si>
  <si>
    <t>Aunar esfuerzos técnicos, administrativos y financieros entre el Ministerio de Igualdad y Equidad y FIDUCOLDEX como administrador y vocero del Fondo Mujer Libre y Productiva para fortalecer organizaciones con iniciativas de cuidado comunitario, de acuerdo con el programa nacional de cuidado.</t>
  </si>
  <si>
    <t>750</t>
  </si>
  <si>
    <t>Viceministerio de las Diversidades</t>
  </si>
  <si>
    <t>Dirección para la Garantía de los Derechos de la Población LGBTIQ+</t>
  </si>
  <si>
    <t xml:space="preserve">Aunar esfuerzos técnicos administrativos y  financieros para la concertación y protocolización del programa integral para la atención, inclusión y garantía de los derechos de la población indígena con orientaciones sexuales e identidades de género diversas
</t>
  </si>
  <si>
    <t>.</t>
  </si>
  <si>
    <t>fmcqoid@minigualdad.gov.co</t>
  </si>
  <si>
    <t>Wilson Alberto Martinez Ramirez</t>
  </si>
  <si>
    <t>Diversidad en Dignidad</t>
  </si>
  <si>
    <t>751</t>
  </si>
  <si>
    <t>Aunar esfuerzos técnicos administrativos y  financieros para la para la consolidación de un documento técnico delineamientos para la inclusión del capitulo étnico en la política pública LGBTIQ+ y los lineamientos para la creación de un programa para la atención y garantía de derechos de personas LGBTIQ+ de comunidades Negras, Afrocolombianas, Palenqueras y Raizales.</t>
  </si>
  <si>
    <t>Comunidades negras (Régimen Especial)</t>
  </si>
  <si>
    <t>752</t>
  </si>
  <si>
    <t>Aunar esfuerzos técnicos, administrativos y financieros entre el ministerio de igualdad y equidad y la fiduciaria colombiana de comercio exterior FIDUCOLDEX como vocero del patrimonio autónomo INNPULSA Colombia, con el fin de fortalecer productiva y comercialmente unidades de negocio seleccionadas que sean propiedad y estén lideradas exclusivamente por personas que se auto-reconocen como parte de la población LGBTIQ+ con alcance a nivel nacional.</t>
  </si>
  <si>
    <t>754</t>
  </si>
  <si>
    <t>Prestar servicios profesionales para el acompañamiento técnico y seguimiento el acceso al derecho a la educación de personas LGBTIQ+</t>
  </si>
  <si>
    <t>755</t>
  </si>
  <si>
    <t xml:space="preserve">Prestar servicios profesionales para el acompañamiento técnico y seguimiento el acceso al derecho a la salud de personas LGBTIQ+
</t>
  </si>
  <si>
    <t>756</t>
  </si>
  <si>
    <t>Prestar servicios profesionales para el acompañamiento técnico y seguimiento el acceso al derecho al trabajo de personas LGBTIQ+</t>
  </si>
  <si>
    <t>757</t>
  </si>
  <si>
    <t>Prestar servicios profesionales para acompañar la implementación y seguimiento de la estrategia de transformación cultural y  procesos pedagógicos dirigidos a la ciudadanía y personas en función pública</t>
  </si>
  <si>
    <t>758</t>
  </si>
  <si>
    <t>Prestar servicios profesionales para el acompañamiento y seguimiento a rutas e instancias territoriales de prevención y atención de violencias por prejuicio a personas LGBTIQ+.</t>
  </si>
  <si>
    <t>Arrendamiento de sedes territoriales para la Igualdad y Equidad</t>
  </si>
  <si>
    <t>PAA - 929 Arrendar un inmueble ubicado en la ciudad de Popayán, (Cauca), para la ubicación y funcionamiento de la Dirección Territorial para la Igualdad y Equidad del Departamento del Cauca.  </t>
  </si>
  <si>
    <t>Central de Medios</t>
  </si>
  <si>
    <t>Apoyar todos los temas de la misionalidad, respaldar procesos de producción y creación de contenidos y promover la difusión de los distintos productos comunicativos en medios alternativos, comunitarios y tradicionales.</t>
  </si>
  <si>
    <t>80141627</t>
  </si>
  <si>
    <t xml:space="preserve">Servicios de operación para la ejecución de cada uno de los componentes del programa Jóvenes en Paz en los municipios priorizados </t>
  </si>
  <si>
    <t>Viceministerio de la Juventud</t>
  </si>
  <si>
    <t>Dirección de Jóvenes en Paz</t>
  </si>
  <si>
    <t>Convenio de cooperación para los servicios de operación en la ejecución de cada uno de los componentes del programa Jovenes en Paz en los municipios priorizados 
Convenio interadminsitrativo para los servicios de operación para la ejecucion de cada uno de los componentes del programa Jovenes en Paz en los municipios priorizados "</t>
  </si>
  <si>
    <t>vrestrepo@minigualdad.gov.co</t>
  </si>
  <si>
    <t>Angie Paola Forero Fonseca</t>
  </si>
  <si>
    <t>Jóvenes en Paz</t>
  </si>
  <si>
    <t xml:space="preserve">Servicio de interventoría a la ejecucion contractual de: Servicios de operación para la ejecución de cada uno de los componentes del programa Jóvenes en Paz en los municipios priorizados </t>
  </si>
  <si>
    <t>"Prestar servicios de interventoría tecnica adminsitrativa y financiera Convenio de cooperación para los servicios de operación en la ejecución de cada uno de los componentes del programa Jovenes en Paz en los municipios priorizados 
Convenio interadminsitrativo para los servicios de operación para la ejecucion de cada uno de los componentes del programa Jovenes en Paz en los municipios priorizados 
"</t>
  </si>
  <si>
    <t xml:space="preserve">Profesional con titulo de postgrado </t>
  </si>
  <si>
    <t>Prestar sus servicios profesionales para la construcción, implementación y apoyo a la supervisión financiera de los convenios a través de los que se implementa el Programa Nacional Jóvenes en Paz</t>
  </si>
  <si>
    <t>Prestar sus servicios profesionales para apoyar la construcción, implementación y  supervisión juridica de los convenios que se implementan en la Dirección Jóvenes en Paz</t>
  </si>
  <si>
    <t>Prestar sus servicios profesionales como abogado senior de la Dirección Jóvenes en Paz</t>
  </si>
  <si>
    <t>Prestar los servicios profesionales para la respuesta de solicitudes jurídicas relacionadas con la Dirección Jóvenes en Paz</t>
  </si>
  <si>
    <t>Prestar sus servicios profesionales para apoyar la planeación y seguimiento de  los convenios a través de los que se implementa el programa nacional Jóvenes en Paz</t>
  </si>
  <si>
    <t xml:space="preserve">Profesional con título universitario </t>
  </si>
  <si>
    <t>Prestar sus servicios profesionale de  planeación y seguimiento  para la implementación del programa nacional jóvenes en paz a nivel nacional</t>
  </si>
  <si>
    <t xml:space="preserve"> Prestar los servicios profesionales coordinando los componentes del programa Nacional Jóvenes en Paz que le sean asignados</t>
  </si>
  <si>
    <t>Prestar los servicios profesionales como líder de los componentes  que le sean asignados del programa nacional Jóvenes en Paz de acuerdo con la necesidad del Ministerio Igualdad y Equidad</t>
  </si>
  <si>
    <t>Prestar los servicios universitarios para apoyo al seguimiento a la implementación del Programa nacional Jóvenes en Paz</t>
  </si>
  <si>
    <t>Profesional Universitario con título de posgrado</t>
  </si>
  <si>
    <t>Prestar los servicios profesionales especializados para la transversalización de enfoques diferenciales en el Programa Nacional Jóvenes en Paz</t>
  </si>
  <si>
    <t>Prestar los servicios profesionales liderando los componentes del Programa Nacional Jóvenes en Paz que le sean asignados</t>
  </si>
  <si>
    <t>Prestar los servicios profesionales como apoyo al desarrollo y seguimiento de las actividades asignadas de los componentes del Programa Nacional Jóvenes en Paz</t>
  </si>
  <si>
    <t xml:space="preserve">Profesional con título Universitario  </t>
  </si>
  <si>
    <t>Prestar los servicios profesionales para la respuesta de solicitudes  jurídicas relacionadas con el Programa Nacional Jóvenes en Paz</t>
  </si>
  <si>
    <t>Prestar los servicios profesionales como apoyo territorial en la gestión del programa nacional jóvenes en paz en las regiones o departamentos que le sean asignados de acuerdo con la necesidad del Ministerio de Igualdad y Equidad</t>
  </si>
  <si>
    <t xml:space="preserve"> Prestar los servicios profesionales como apoyo territorial en la gestión del programa nacional jóvenes en paz en las regiones o departamentos que le sean asignados de acuerdo con la necesidad del Ministerio de Igualdad y Equidad</t>
  </si>
  <si>
    <t xml:space="preserve"> Prestar los servicios profesionales para el liderazgo al trámite de transferencias monetarias condicionadas del programa nacional Jóvenes en Paz</t>
  </si>
  <si>
    <t xml:space="preserve">Profesional con título Universitario </t>
  </si>
  <si>
    <t>Prestar los servicios profesionales de apoyo al trámite de transferencias monetarias condicionadas para el programa nacional Jóvenes en Paz</t>
  </si>
  <si>
    <t>Prestar los servicios profesionales para el trámite de transferencias monetarias condicionadas del programa nacional Jóvenes en Paz</t>
  </si>
  <si>
    <t>Prestar los servicios profesionales apoyando la gestión y seguridad de la información del Programa Nacional Jóvenes en Paz</t>
  </si>
  <si>
    <t>Tecnólogo apoyo a la gestión</t>
  </si>
  <si>
    <t>Prestar servicios de apoyo a la gestión administrativa de la Dirección Jóvenes en Paz</t>
  </si>
  <si>
    <t>Prestar sus servicios profesionales de planeación y seguimiento para la implementación del programa nacional Jóvenes en Paz a nivel nacional</t>
  </si>
  <si>
    <t>Prestar sus servicios profesionales como líder de comunicaciones de la implementación del programa nacional Jóvenes en Paz a nivel nacional</t>
  </si>
  <si>
    <t>Prestar sus servicios profesionales como apoyo a las comunicaciones para la implementación del programa nacional Jóvenes en Paz a nivel nacional</t>
  </si>
  <si>
    <t>Prestar sus servicios profesionales como apoyo financiero a la implementación del programa nacional jóvenes en paz a nivel nacional</t>
  </si>
  <si>
    <t>Prestar sus servicios profesionales para apoyar la construcción, implementación y  supervisión técnica de los programas de la Dirección Jóvenes en Paz</t>
  </si>
  <si>
    <t>Prestar sus servicios profesionales para asesorar la construcción, implementación de los programas de la Dirección Jóvenes en Paz</t>
  </si>
  <si>
    <t>Software para la implementación del programa Jóvenes en Paz</t>
  </si>
  <si>
    <t>Adquirir el Sistema de Información SISJOPAZ, incluyendo el código fuente y la cesión de derechos, así como el mantenimiento y soporte técnico de conformidad con las
especificaciones técnicas definidas dentro del anexo y demás documentos que hagan parte integral del presente contrat"</t>
  </si>
  <si>
    <t>43232301</t>
  </si>
  <si>
    <t xml:space="preserve">Bolsa de viáticos </t>
  </si>
  <si>
    <t xml:space="preserve">Bolsa de recursos para viáticos para profesionales de planta y contratistas por 12 meses </t>
  </si>
  <si>
    <t>Bolsa de productos (Selección Abreviada)</t>
  </si>
  <si>
    <t>Bolsa de tiquetes aéreos</t>
  </si>
  <si>
    <t xml:space="preserve">Bolsa de recursos para tiquetes aéreos para profesionales de planta y contratistas por 12 meses </t>
  </si>
  <si>
    <t>CONTRATO INTERADMINISTRATIVO</t>
  </si>
  <si>
    <t>Dirección para la Garantía de los Derechos de las Personas con Discapacidad</t>
  </si>
  <si>
    <t>Contrato interadministrativo para el diseño pedagógico e instruccional  del contenido del curso de capacitación alrededor del proceso técnico de la valoración de apoyos, sus lineamientos y protocolo, en el marco de la ley 1996 de 2019 y el decreto 487 de 2022</t>
  </si>
  <si>
    <t>86101600; 86101700; 86111500; 86111600; 86131900; 93141500</t>
  </si>
  <si>
    <t>Anderson Henao Orozco</t>
  </si>
  <si>
    <t>Angie Vanessa Soto Arango</t>
  </si>
  <si>
    <t>Tejiendo Comunidad para Personas con Discapacidad</t>
  </si>
  <si>
    <t>CONVENIO INTERADMINISTRATIVO</t>
  </si>
  <si>
    <t>Convenio interadministrativo para el fortalecimiento y fomento de las iniciativas productivas y comerciales de personas con discapacidad, sus familias y para organizaciones o grupos asociativos conformadas por personas con discapacidad</t>
  </si>
  <si>
    <t>80141625 ; 86101700</t>
  </si>
  <si>
    <t xml:space="preserve">​Prestar sus servicios profesionales especializados para apoyar la gestión, asesorar y adelantar el acompañamiento del relacionamiento institucional del Ministerio de Igualdad y Equidad con el Congreso de la República y otros organismos de elección popular y control político en las respuestas a derechos de petición, solicitud de informes, cuestionarios de control político y demás requerimientos documentales del órgano legislativo en el fortalecimiento de la política de transparencia. </t>
  </si>
  <si>
    <t>Carlos Andres Gil Rincon</t>
  </si>
  <si>
    <t xml:space="preserve"> A_Servicios Temporales_ Centros Intégrate</t>
  </si>
  <si>
    <t>Contratar los servicios de una Empresa que suministre el personal  para la gestión operativa,  la orientación y monitoreo técnico, el desarrollo y mantenimiento del sistema de información, y el desarrollo e implementación de la estrategia de comunicaciones de los Centros de Atención a Migrantes  para la atención integral de la población migrante y de las comunidades de acogida, actualmente  localizados en las ciudades de Bogotá, Cali, Medellín, Cartagena, Barranquilla, Santa Marta, Riohacha, Bucaramanga y Cúcuta.</t>
  </si>
  <si>
    <t>80161500; 80111600; 92101501; 76111500</t>
  </si>
  <si>
    <t>Octubre</t>
  </si>
  <si>
    <t>Shirley Viviana Vasquez Herrera</t>
  </si>
  <si>
    <t>A_Vigilancia_ Centros Intégrate</t>
  </si>
  <si>
    <t xml:space="preserve">CONTRATO DE PRESTACIÓN DEL SERVICIO DE VIGILANCIA Y SEGURIDAD PRIVADA PARA LAS INSTALACIONES DE LOS CENTROS DE ATENCIÓN DEL MIGRANTE ESTABLECIDOS POR EL MINISTERIO DE IGUALDAD Y EQUIDAD </t>
  </si>
  <si>
    <t>92101501</t>
  </si>
  <si>
    <t>A_aseo y cafetería</t>
  </si>
  <si>
    <t>CONTRATAR LOS SERVICIOS INTEGRALES DE ASEO Y CAFETERÍA PARA LOS CENTROS DE ATENCIÓN DEL MIGRANTE ESTABLECIDOS EN EJECUCIÓN DEL PROGRAMA RAÍCES EN MOVIMIENTO.</t>
  </si>
  <si>
    <t>76111500</t>
  </si>
  <si>
    <t>A_Arriendo_ Centros Intégrate</t>
  </si>
  <si>
    <t>Contratar los servicios de arrendamiento de espacios para garantizar el funcionamiento de los Centros Intégrate a nivel nacional</t>
  </si>
  <si>
    <t>70101600</t>
  </si>
  <si>
    <t>A_Operador Logístico_ Centros Intégrate</t>
  </si>
  <si>
    <t>Contratar los servicios de un operador logístico para que lleve a cabo la organización, administración y realización de eventos y/o actividades según las necesidades de la Dirección para la Población Migrante,  conexas a los servicios que se prestan en las instalaciones de los Centros de Atención del Migrante establecidos en ejecución del Programa RAÍCES EN MOVIMIENTO: PROGRAMA PARA LA MIGRACIÓN SEGURA Y LA ACOGIDA EN DIGNIDAD en pro de garantizar el desarrollo de las acciones de sus tres componentes.</t>
  </si>
  <si>
    <t>80111623; 80141611; 90101603; 90111503; 90121502; 90111603; 93141701</t>
  </si>
  <si>
    <t>Noviembre</t>
  </si>
  <si>
    <t>A_TIC_ Centros Intégrate</t>
  </si>
  <si>
    <t>Contratar los servicios de alquiler y manteamiento de equipos de computo e impresoras para fortalecer la estrategia integral de atención a los flujos migratorios mixtos en Colombia.</t>
  </si>
  <si>
    <t>43211507; 43212104; 81111812; 81112306</t>
  </si>
  <si>
    <t>A_Papelería_ Centros Intégrate</t>
  </si>
  <si>
    <t>Contratar el suministro de elementos de papelería y útiles de oficina y escritorio</t>
  </si>
  <si>
    <t>44103100; 31201600; 44121600; 14111500; 60121000; 60121200; 60121500</t>
  </si>
  <si>
    <t>A_ Mobiliario_ Centros Intégrate</t>
  </si>
  <si>
    <t>Contratar los servicios de  alquiler de muebles de oficina para dotar los centros de atención a población migrante en el territorio nacional</t>
  </si>
  <si>
    <t>72153613</t>
  </si>
  <si>
    <t>ALBERGUES DE RECUPERACIÓN</t>
  </si>
  <si>
    <t>Albergues de recuperación temporal en Salud</t>
  </si>
  <si>
    <t xml:space="preserve">80111623 - Servicios temporales de compras y logística 
80141611 - Servicios de personalización de obsequios o productos
90101603 - Servicios de cáterin 
90111503 - Hospedajes de cama y desayuno
90121502 - Agencias de viajes 
90111603 -Salas de reuniones o banquetes </t>
  </si>
  <si>
    <t>DORMITORIOS SOCIALES</t>
  </si>
  <si>
    <t>Dormotorios sociales para las personas en situación de calle</t>
  </si>
  <si>
    <t xml:space="preserve">SERVICIO DE MITIGACIÓN DEL RIESGO ALIMENTRIO Y PSICOSOCIAL </t>
  </si>
  <si>
    <t>Servicio de mitigación del riesgo alimentario y psicosocial</t>
  </si>
  <si>
    <t>759</t>
  </si>
  <si>
    <t>Aunar esfuerzos técnicos, administrativos y financieros para implementar un programa de representación jurídica en casos de violencia por prejuicio hacia la población LGBTIQ+</t>
  </si>
  <si>
    <t xml:space="preserve">MISION PARA LA PROTECCIÓN DE PERSONAS MAYORES RURALES-CONTRATO PRINCIPAL </t>
  </si>
  <si>
    <t xml:space="preserve">Prestar los servicios para desarrollar las  acciones dirigidas a la atención integral de las personas mayores en zonas rurales, en el marco de la estrategia "Misión para la protección, dignificación y respeto para las Personas Mayores en las zonas rurales" </t>
  </si>
  <si>
    <t>80111623;80141611;90101603;90111503;90121502;90111603;93141701;80141600;80141900;90101600;78111800;801016;801115;901116;931415;931416;931419;931421</t>
  </si>
  <si>
    <t>MISION PARA LA PROTECCIÓN DE PERSONAS MAYORES RURALES-INTERVENTORÍA</t>
  </si>
  <si>
    <t>Realizar la interventoría técnica, administrativa, financiera, contable y jurídica de la estrategia "Misión para la protección, dignificación y respeto para las Personas Mayores en las zonas rurales</t>
  </si>
  <si>
    <t>FORTALECIMIENTO DE CENTROS DE ATENCIÓN MUNICIPAL-CONTRATO PRINCIPAL</t>
  </si>
  <si>
    <t>Prestar los servicios para desarrollar la estrategia de "Fortalecimiento a los centros de atención municipal de personas mayores"</t>
  </si>
  <si>
    <t>80111623;80141611;44103100;31201600;44121600;14111500;60121000;60121100;60121200;60121500;72153613;70101600;43211507;43212104;81111812;81112306;44103100;31201600;44121600;14111500;60121000;60121100;60121200;60121500;72153613;80141600;80141900;90101600;78111800;801016;801115;901116;931415;931416;931419;931421</t>
  </si>
  <si>
    <t>FORTALECIMIENTO DE CENTROS DE ATENCIÓN MUNICIPAL-INTERVENTORÍA</t>
  </si>
  <si>
    <t>Realizar la interventoría técnica, administrativa, financiera, contable y jurídica del proyecto "Fortalecimiento a los centros de atención municipal de personas mayores"</t>
  </si>
  <si>
    <t>INICIATIVAS DE PERSONAS MAYORES- CONTRATO PRINCIPAL</t>
  </si>
  <si>
    <t>Prestar los servicios para desarrollar la estrategia "fortalecimiento de las iniciativas, saberes y conocimientos lideradas por personas mayores"</t>
  </si>
  <si>
    <t xml:space="preserve">CONVENIO </t>
  </si>
  <si>
    <t>Implementar un programa de acceso al mercado laboral formal y mitigación de barreras para poblaciones con mayores barreras de inclusión laboral</t>
  </si>
  <si>
    <t>93141800; 80111500</t>
  </si>
  <si>
    <t xml:space="preserve">Adquisición e instalación de mobiliario y enseres para dotar las Direcciones Territoriales para la Igualdad y Equidad </t>
  </si>
  <si>
    <t>56000000;56110000;56111500</t>
  </si>
  <si>
    <t>Servicio de vigilancia y seguridad privada - sedes territoriales</t>
  </si>
  <si>
    <t>Prestar el servicio de vigilancia y seguridad privada para las sedes territoriales del Ministerio de Igualdad y Equidad</t>
  </si>
  <si>
    <t>92101501; 86141702</t>
  </si>
  <si>
    <t>Servicios profesionales- procesos de contratación</t>
  </si>
  <si>
    <t>Prestar servicios profesionales a la Subdirección Administrativa y Financiera para apoyar las actividades jurídicas y contractuales requeridas por la subdirección.</t>
  </si>
  <si>
    <t>Prestar Servicios profesionales para apoyar el fortalecimiento, mantenimiento, implementación y mejora del Modelo Integrado de Planeación y Gestión (MIPG) en el proceso de apoyo de la Subdirección Administrativa y Financiera.</t>
  </si>
  <si>
    <t>Prestar servicios profesionales para la implementación y seguimiento de la política de Archivos y la Gestión Documental del Ministerio de Igualdad y Equidad.</t>
  </si>
  <si>
    <t>Prestar servicios profesionales para apoyar en el proceso de gestión documental en el levantamiento de información para la elaboración y actualización de los instrumentos archivísticos del Ministerio de Igualdad y Equidad.</t>
  </si>
  <si>
    <t>Se requiere la implementación de la Fase 1 del programa Jóvenes Guardianes de la Naturaleza en Chocó -Quibdó (Fase de Aprovechamiento)</t>
  </si>
  <si>
    <t>Dirección para el Goce Efectivo de los Derechos y el Fomento de Oportunidades para la Juventud</t>
  </si>
  <si>
    <t xml:space="preserve">Prestar los servicios para  la implementación de la Fase 1  del programa Jóvenes Guardianes de la Naturaleza  en Chocó -Quibdó (Fase de Aprovechamiento), con el objetivo de reducir las brechas de desigualdad entre la población joven y la reduccion de residuos solidos y la participacin juvenil en asuntos publicos ambientales, esto incluye en terminos generales:
A. Formación en capacidades productivas.
B. Constitucion de redes de juveniles.
C. Constitución de organizaciones de jóvenes recicladores
D. Implementación y dotación de bodegas de clasificacion y aprovechamiento de residuos solidos </t>
  </si>
  <si>
    <t>80101701</t>
  </si>
  <si>
    <t>dmornan@minigualdad.gov.co</t>
  </si>
  <si>
    <t>Natalia Alejandra Rodriguez Buitrago</t>
  </si>
  <si>
    <t>Jóvenes Guardianes de la Naturaleza</t>
  </si>
  <si>
    <t>Servicio de interventoría a la ejecucion contractual de la implementación de la Fase 1 del programa Jóvenes Guardianes de la Naturaleza en Chocó -Quibdó (Fase de Aprovechamiento),</t>
  </si>
  <si>
    <t>Estudios y diseños de "Planta industrial- Modelo de transformación de residuos sólidos" en Chocó -Quibdó.</t>
  </si>
  <si>
    <t>Prestar servicios de consultoria para el desarrollo de Estudios y diseños de "Planta industrial- Modelo de transformación de residuos sólidos" en Chocó -Quibdó.</t>
  </si>
  <si>
    <t>Servicios de interventoria al contrato que resulte del proceso de: Estudios y diseños de "Planta industrial- Modelo de transformación de residuos sólidos" en Chocó -Quibdó.</t>
  </si>
  <si>
    <t>Contratar la interventoría técnica, administrativa y ambiental del contrato que resulte de Estudios y diseños de "Planta industrial- Modelo de transformación de residuos sólidos" en Chocó -Quibdó.</t>
  </si>
  <si>
    <t>Construcción Adecuacion locativa y montaje del modelo de transformación de la planta industrial de residuos sólidos en en Chocó -Quibdó.</t>
  </si>
  <si>
    <t>Construcción Adecuacion locativa y montaje del modelo de transformación de la planta industrial de residuos sólidos en Chocó -Quibdó.</t>
  </si>
  <si>
    <t>Servicios de interventoria al contrato que resulte del proceso de: Construcción Adecuacion locativa y montaje del modelo de transformación de la planta industrial de residuos sólidos en Chocó -Quibdó.</t>
  </si>
  <si>
    <t>Adquisición de un predio de carácter privado destinado para la puesta en marcha de una planta de transformación en el marco del programa Jovenes Guardines de la Naturaleza en la subregión del Norte del Cauca.</t>
  </si>
  <si>
    <t>Adquirir un predio con las características técnicas, ambientales y legales requeridas, destinado a la construcción y montaje de la planta de transformación, en el marco de la implementación del programa Jóvenes Guardianes de la Naturaleza en la subregión del Norte del Cauca, promoviendo el desarrollo sostenible y fortaleciendo las iniciativas juveniles en la región.</t>
  </si>
  <si>
    <t>80131601</t>
  </si>
  <si>
    <t>Estudios y diseños de "Planta industrial- Modelo de transformación de residuos sólidos" en la subregión del Norte del Cauca.</t>
  </si>
  <si>
    <t>Prestar servicios de consultoria para el desarrollo de Estudios y diseños de "Planta industrial- Modelo de transformación de residuos sólidos" en la subregión del Norte del Cauca.</t>
  </si>
  <si>
    <t>Servicios de interventoria al contrato que resulte del proceso de: Estudios y diseños de "Planta industrial- Modelo de transformación de residuos sólidos" en la subregión del Norte del Cauca.</t>
  </si>
  <si>
    <t>Contratar la interventoría técnica, administrativa y ambiental del contrato que resulte de Estudios y diseños de "Planta industrial- Modelo de transformación de residuos sólidos" en la subregión del Norte del Cauca.</t>
  </si>
  <si>
    <t>Construcción Adecuacion locativa y montaje del modelo de transformación de la planta industrial de residuos sólidos en la subregión del Norte del Cauca.</t>
  </si>
  <si>
    <t>Servicios de interventoria al contrato que resulte del proceso de: Construcción Adecuacion locativa y montaje del modelo de transformación de la planta industrial de residuos sólidos en la subregión del Norte del Cauca.</t>
  </si>
  <si>
    <t>Estudios y diseños de "Planta industrial- Modelo de transformación de residuos sólidos" en la subregión Pacifico Litoral Cauca Nariño.</t>
  </si>
  <si>
    <t>Prestar servicios de consultoria para el desarrollo de Estudios y diseños de "Planta industrial- Modelo de transformación de residuos sólidos" en la subregión Pacifico Litoral Cauca Nariño.</t>
  </si>
  <si>
    <t>Servicios de interventoria al contrato que resulte del proceso de: Estudios y diseños de "Planta industrial- Modelo de transformación de residuos sólidos" en la subregión Pacifico Litoral Cauca Nariño.</t>
  </si>
  <si>
    <t>Contratar la interventoría técnica, administrativa, financiera y ambiental para la supervisión del diseño del modelo de transformación de la planta industrial de residuos sólidos en el marco del programa Jóvenes Guardianes de la Naturaleza en la subregión Pacífico Litoral Cauca-Nariño.</t>
  </si>
  <si>
    <t>Construcción Adecuacion locativa y montaje del modelo de transformación de la planta industrial de residuos sólidos en la subregión Pacifico Litoral Cauca Nariño.</t>
  </si>
  <si>
    <t>Contratar la construcción y montaje del modelo de transformación de la planta industrial de residuos sólidos en el marco del programa Jóvenes Guardianes de la Naturaleza en la subregión Pacífico Litoral Cauca-Nariño.</t>
  </si>
  <si>
    <t>Contratar la interventoría técnica, administrativa, financiera y ambiental para la supervisión de la construcción y montaje del modelo de transformación de la planta industrial de residuos sólidos en el marco del programa Jóvenes Guardianes de la Naturaleza en la subregión Pacífico Litoral Cauca-Nariño.</t>
  </si>
  <si>
    <t>Se requiere la contratación de un profesional en las áreas de ingeniería, administración, ciencias sociales o humanas, preferiblemente con estudios complementarios o en posgrado en gestión o gerencia de proyectos, o relacionados.</t>
  </si>
  <si>
    <t>Contratar servicios profesionales que apoye la coordinación,
Seguimiento, Monitoreo y Evaluación del Programa Jóvenes Guardianes de la Naturaleza.</t>
  </si>
  <si>
    <t>Se requiere la contratación de un profesional en las áreas de ingeniería, preferiblemente con estudios complementarios o en posgrado en ingeniería química o afines.</t>
  </si>
  <si>
    <t>Contratar servicios profesionales para el apoyo técnico en la formulación e implementación de proyectos de transformación de residuos sólidos en el marco del programa jóvenes Guardianes de la Naturaleza.</t>
  </si>
  <si>
    <t>Se requiere la contratación de un profesional en las áreas de ingeniería civil o afines, preferiblemente con estudios complementarios o en posgrado en temas relacionados con la implementación de infraestructura industrial.</t>
  </si>
  <si>
    <t>Contratar servicios profesionales para el apoyo técnico en la formulación e implementación de proyectos de transformación de residuos sólidos e infraestructura industrial en el marco del programa jóvenes Guardianes de la Naturaleza.</t>
  </si>
  <si>
    <t xml:space="preserve">Se requiere la contratación de un profesional en el área jurídica con estudios complementarios en derecho administrativo y contractual. </t>
  </si>
  <si>
    <t xml:space="preserve">Contratar servicios profesionales que apoye la formulación e  implementación del modelo de transformación de residuos solidos desde un punto de vista jurídico. </t>
  </si>
  <si>
    <t>Se requiere la contratación de un profesional en las áreas de ingenieria ambiental, ingenieria industrial o ingenieria agroindrustrial, con estudios complementarios en procesamiento y transformación de residuos</t>
  </si>
  <si>
    <t>BOLSA VIATICOS Y GASTOS DE VIAJE</t>
  </si>
  <si>
    <t>Despacho del Viceministerio para las Poblaciones y Territorios Excluidos y la Superación de la Pobreza</t>
  </si>
  <si>
    <t xml:space="preserve">GESTIONAR LOS GASTOS DE VIATICOS Y DE VIAJE
</t>
  </si>
  <si>
    <t>90121502 - Agencias de viajes
90111503 - Hospedajes de cama y desayuno</t>
  </si>
  <si>
    <t>jplazas@minigualdad.gov.co</t>
  </si>
  <si>
    <t>Dayanna Sharonne Erazo Ortiz</t>
  </si>
  <si>
    <t>BOLSA OPERACIÓN LOGISTICA</t>
  </si>
  <si>
    <t>SERVICIO DE OPERACIÓN LOGÍSTICA</t>
  </si>
  <si>
    <t xml:space="preserve">80111623 - Servicios temporales de compras y logística 
80141611 - Servicios de personalización de obsequios o productos
90101603 - Servicios de cáterin 
90111603 -Salas de reuniones o banquetes </t>
  </si>
  <si>
    <t>Cuenta de ID</t>
  </si>
  <si>
    <t>Suma de Valor vigencia 2025</t>
  </si>
  <si>
    <t>Total Despacho de la ministra</t>
  </si>
  <si>
    <t>Total Secretaría General</t>
  </si>
  <si>
    <t>Total Funcionamiento</t>
  </si>
  <si>
    <t>Total Viceministerio de la Juventud</t>
  </si>
  <si>
    <t>Total Viceministerio de las Diversidades</t>
  </si>
  <si>
    <t>Total Viceministerio de las Mujeres</t>
  </si>
  <si>
    <t>Total Viceministerio para las Poblaciones y Territorios Excluidos y la Superación de la Pobreza</t>
  </si>
  <si>
    <t>Total Inversión</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</si>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</sst>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quot;$&quot;\ * #,##0_-;\-&quot;$&quot;\ * #,##0_-;_-&quot;$&quot;\ * &quot;-&quot;??_-;_-@_-"/>
  </numFmts>
  <fonts count="3" x14ac:knownFonts="1">
    <font>
      <sz val="11"/>
      <color theme="1"/>
      <name val="Aptos Narrow"/>
      <family val="2"/>
      <scheme val="minor"/>
    </font>
    <font>
      <sz val="11"/>
      <color theme="1"/>
      <name val="Aptos Narrow"/>
      <family val="2"/>
      <scheme val="minor"/>
    </font>
    <font>
      <u/>
      <sz val="11"/>
      <color theme="10"/>
      <name val="Aptos Narrow"/>
      <family val="2"/>
      <scheme val="minor"/>
    </font>
  </fonts>
  <fills count="2">
    <fill>
      <patternFill patternType="none"/>
    </fill>
    <fill>
      <patternFill patternType="gray125"/>
    </fill>
  </fills>
  <borders count="1">
    <border>
      <left/>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10">
    <xf numFmtId="0" fontId="0" fillId="0" borderId="0" xfId="0"/>
    <xf numFmtId="14" fontId="0" fillId="0" borderId="0" xfId="0" applyNumberFormat="1"/>
    <xf numFmtId="22" fontId="0" fillId="0" borderId="0" xfId="0" applyNumberFormat="1"/>
    <xf numFmtId="0" fontId="0" fillId="0" borderId="0" xfId="0" pivotButton="1"/>
    <xf numFmtId="43" fontId="0" fillId="0" borderId="0" xfId="1" applyFont="1"/>
    <xf numFmtId="43" fontId="0" fillId="0" borderId="0" xfId="0" applyNumberFormat="1"/>
    <xf numFmtId="0" fontId="2" fillId="0" borderId="0" xfId="3"/>
    <xf numFmtId="164" fontId="0" fillId="0" borderId="0" xfId="2" applyNumberFormat="1" applyFont="1"/>
    <xf numFmtId="43" fontId="0" fillId="0" borderId="0" xfId="1" applyFont="1" applyAlignment="1">
      <alignment wrapText="1"/>
    </xf>
    <xf numFmtId="164" fontId="0" fillId="0" borderId="0" xfId="2" applyNumberFormat="1" applyFont="1" applyAlignment="1">
      <alignment wrapText="1"/>
    </xf>
  </cellXfs>
  <cellStyles count="4">
    <cellStyle name="Hipervínculo" xfId="3" builtinId="8"/>
    <cellStyle name="Millares" xfId="1" builtinId="3"/>
    <cellStyle name="Moneda" xfId="2" builtinId="4"/>
    <cellStyle name="Normal" xfId="0" builtinId="0"/>
  </cellStyles>
  <dxfs count="39">
    <dxf>
      <numFmt numFmtId="35" formatCode="_-* #,##0.00_-;\-* #,##0.00_-;_-* &quot;-&quot;??_-;_-@_-"/>
    </dxf>
    <dxf>
      <numFmt numFmtId="0" formatCode="General"/>
    </dxf>
    <dxf>
      <numFmt numFmtId="0" formatCode="General"/>
    </dxf>
    <dxf>
      <numFmt numFmtId="19" formatCode="d/mm/yyyy"/>
    </dxf>
    <dxf>
      <numFmt numFmtId="19" formatCode="d/mm/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9" formatCode="d/mm/yyyy"/>
    </dxf>
    <dxf>
      <numFmt numFmtId="19" formatCode="d/mm/yyyy"/>
    </dxf>
    <dxf>
      <numFmt numFmtId="0" formatCode="General"/>
    </dxf>
    <dxf>
      <numFmt numFmtId="0" formatCode="General"/>
    </dxf>
    <dxf>
      <numFmt numFmtId="27" formatCode="d/mm/yyyy\ h:mm"/>
    </dxf>
    <dxf>
      <numFmt numFmtId="27" formatCode="d/mm/yyyy\ h:mm"/>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Aptos Narrow"/>
        <family val="2"/>
        <scheme val="minor"/>
      </font>
    </dxf>
    <dxf>
      <numFmt numFmtId="164" formatCode="_-&quot;$&quot;\ * #,##0_-;\-&quot;$&quot;\ * #,##0_-;_-&quot;$&quot;\ * &quot;-&quot;??_-;_-@_-"/>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numFmt numFmtId="164" formatCode="_-&quot;$&quot;\ * #,##0_-;\-&quot;$&quot;\ * #,##0_-;_-&quot;$&quot;\ * &quot;-&quot;??_-;_-@_-"/>
      <alignment horizontal="general" vertical="bottom" textRotation="0" wrapText="1" indent="0" justifyLastLine="0" shrinkToFit="0" readingOrder="0"/>
    </dxf>
    <dxf>
      <numFmt numFmtId="0" formatCode="General"/>
    </dxf>
    <dxf>
      <numFmt numFmtId="19" formatCode="d/mm/yyyy"/>
    </dxf>
    <dxf>
      <numFmt numFmtId="19" formatCode="d/mm/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Valentina Salcedo Sanabria" refreshedDate="45701.735297916668" createdVersion="8" refreshedVersion="8" minRefreshableVersion="3" recordCount="369" xr:uid="{CAF6C0FC-045C-4B95-9622-46F2A83B0D03}">
  <cacheSource type="worksheet">
    <worksheetSource name="Formulación_del_Plan_Anual_de_Adquisiciones_MIE___2025__15"/>
  </cacheSource>
  <cacheFields count="35">
    <cacheField name="Identificador" numFmtId="0">
      <sharedItems/>
    </cacheField>
    <cacheField name="ID" numFmtId="0">
      <sharedItems containsSemiMixedTypes="0" containsString="0" containsNumber="1" containsInteger="1" minValue="11" maxValue="1040"/>
    </cacheField>
    <cacheField name="Despacho" numFmtId="0">
      <sharedItems count="6">
        <s v="Despacho de la ministra"/>
        <s v="Secretaría General"/>
        <s v="Viceministerio para las Poblaciones y Territorios Excluidos y la Superación de la Pobreza"/>
        <s v="Viceministerio de las Mujeres"/>
        <s v="Viceministerio de las Diversidades"/>
        <s v="Viceministerio de la Juventud"/>
      </sharedItems>
    </cacheField>
    <cacheField name="Dependencia" numFmtId="0">
      <sharedItems count="24">
        <s v="Oficina de Control Interno"/>
        <s v="Oficina de Control Interno Disciplinario"/>
        <s v="Subdirección Administrativa y Financiera"/>
        <s v="Oficina de Proyectos para la Igualdad y la Equidad"/>
        <s v="Oficina de Relacionamiento con la Ciudadanía"/>
        <s v="Oficina de Saberes y Conocimientos Estratégicos"/>
        <s v="Oficina Asesora de Planeación"/>
        <s v="Despacho de Secretaría General"/>
        <s v="Oficina Jurídica"/>
        <s v="Oficina de Tecnologías de la Información"/>
        <s v="Subdirección de Talento Humano"/>
        <s v="Subdirección de Contratación"/>
        <s v="Oficina Asesora de Comunicaciones"/>
        <s v="Dirección para la Población Migrante"/>
        <s v="Dirección para el Acceso Igualitario al Agua en Territorios Marginados y Excluidos"/>
        <s v="Dirección para la Autonomía Económica de las Mujeres"/>
        <s v="Dirección para Personas Mayores"/>
        <s v="Dirección para Personas en Situación de Calle"/>
        <s v="Dirección de Cuidado"/>
        <s v="Dirección para la Garantía de los Derechos de la Población LGBTIQ+"/>
        <s v="Dirección de Jóvenes en Paz"/>
        <s v="Dirección para la Garantía de los Derechos de las Personas con Discapacidad"/>
        <s v="Dirección para el Goce Efectivo de los Derechos y el Fomento de Oportunidades para la Juventud"/>
        <s v="Despacho del Viceministerio para las Poblaciones y Territorios Excluidos y la Superación de la Pobreza"/>
      </sharedItems>
    </cacheField>
    <cacheField name="Objeto" numFmtId="0">
      <sharedItems longText="1"/>
    </cacheField>
    <cacheField name="Códigos UNSPSC" numFmtId="0">
      <sharedItems longText="1"/>
    </cacheField>
    <cacheField name="Modalidad de contratación" numFmtId="0">
      <sharedItems/>
    </cacheField>
    <cacheField name="Causales" numFmtId="0">
      <sharedItems/>
    </cacheField>
    <cacheField name="Contrato de prestación de servicios" numFmtId="0">
      <sharedItems/>
    </cacheField>
    <cacheField name="Fecha estimada de radicación" numFmtId="14">
      <sharedItems containsSemiMixedTypes="0" containsNonDate="0" containsDate="1" containsString="0" minDate="2024-09-09T00:00:00" maxDate="2026-02-02T00:00:00"/>
    </cacheField>
    <cacheField name="Mes estimado de la contratación" numFmtId="0">
      <sharedItems/>
    </cacheField>
    <cacheField name="Plazo de ejecución en meses" numFmtId="0">
      <sharedItems containsSemiMixedTypes="0" containsString="0" containsNumber="1" minValue="1" maxValue="105"/>
    </cacheField>
    <cacheField name="Valor total" numFmtId="0">
      <sharedItems containsSemiMixedTypes="0" containsString="0" containsNumber="1" minValue="0" maxValue="150727000000"/>
    </cacheField>
    <cacheField name="Valor vigencia 2025" numFmtId="0">
      <sharedItems containsSemiMixedTypes="0" containsString="0" containsNumber="1" minValue="0" maxValue="150727000000"/>
    </cacheField>
    <cacheField name="¿Se requieren vigencias futuras?" numFmtId="0">
      <sharedItems/>
    </cacheField>
    <cacheField name="Estado vigencias futuras" numFmtId="0">
      <sharedItems/>
    </cacheField>
    <cacheField name="Fuente de recursos" numFmtId="0">
      <sharedItems/>
    </cacheField>
    <cacheField name="Tipo de gasto" numFmtId="0">
      <sharedItems count="2">
        <s v="Funcionamiento"/>
        <s v="Inversión"/>
      </sharedItems>
    </cacheField>
    <cacheField name="Datos de contacto del responsable" numFmtId="0">
      <sharedItems/>
    </cacheField>
    <cacheField name="Estado de aprobación" numFmtId="0">
      <sharedItems containsSemiMixedTypes="0" containsString="0" containsNumber="1" containsInteger="1" minValue="0" maxValue="0"/>
    </cacheField>
    <cacheField name="Aprobadores" numFmtId="0">
      <sharedItems/>
    </cacheField>
    <cacheField name="Creado por" numFmtId="0">
      <sharedItems/>
    </cacheField>
    <cacheField name="Creado" numFmtId="22">
      <sharedItems containsSemiMixedTypes="0" containsNonDate="0" containsDate="1" containsString="0" minDate="2024-11-26T11:51:00" maxDate="2025-02-13T16:39:00"/>
    </cacheField>
    <cacheField name="Rubro" numFmtId="0">
      <sharedItems/>
    </cacheField>
    <cacheField name="Descripción del rubro" numFmtId="0">
      <sharedItems/>
    </cacheField>
    <cacheField name="Modificación 1" numFmtId="14">
      <sharedItems containsNonDate="0" containsDate="1" containsString="0" containsBlank="1" minDate="2025-02-11T00:00:00" maxDate="2025-02-14T00:00:00"/>
    </cacheField>
    <cacheField name="Justificación 1" numFmtId="0">
      <sharedItems/>
    </cacheField>
    <cacheField name="Modificación 2" numFmtId="0">
      <sharedItems/>
    </cacheField>
    <cacheField name="Justificación 2" numFmtId="0">
      <sharedItems/>
    </cacheField>
    <cacheField name="Modificación 3" numFmtId="0">
      <sharedItems/>
    </cacheField>
    <cacheField name="Justificación 3" numFmtId="0">
      <sharedItems/>
    </cacheField>
    <cacheField name="Esta radicado?" numFmtId="0">
      <sharedItems/>
    </cacheField>
    <cacheField name="Fecha de radicación" numFmtId="14">
      <sharedItems containsNonDate="0" containsDate="1" containsString="0" containsBlank="1" minDate="2024-11-18T00:00:00" maxDate="2025-02-06T00:00:00"/>
    </cacheField>
    <cacheField name="Número de Contrato" numFmtId="0">
      <sharedItems/>
    </cacheField>
    <cacheField name="Programa al que pertenec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9">
  <r>
    <s v="Prestación de Servicios profesionales de un Contador Público para la OCI"/>
    <n v="11"/>
    <x v="0"/>
    <x v="0"/>
    <s v="PAA-11 Prestar servicios profesionales para apoyar la ejecución en los procesos financieros, contables, de infraestructura y logística de la Entidad, realizar el seguimiento a planes de mejoramiento resultado de las auditorías internas y externas, y realizar informes y seguimiento al Plan Anual de Auditoría para la vigencia 2025"/>
    <s v="80111600_x000a__x000a_"/>
    <s v="Contratación directa"/>
    <s v="Prestación de servicios profesionales y de apoyo a la gestión (Contratación Directa)"/>
    <s v="Servicios profesionales"/>
    <d v="2025-01-15T00:00:00"/>
    <s v="Febrero"/>
    <n v="11"/>
    <n v="82500000"/>
    <n v="82500000"/>
    <s v="NO"/>
    <s v="No aplica"/>
    <s v="Presupuesto General de la Nación (PGN)"/>
    <x v="0"/>
    <s v="rgonzalez@minigualdad.gov.co"/>
    <n v="0"/>
    <s v=""/>
    <s v="Diego Armando Perdomo Suarez"/>
    <d v="2024-11-26T11:51:00"/>
    <s v="A-02-02-02-008-002"/>
    <s v="SERVICIOS JURIDICOS Y CONTABLES"/>
    <m/>
    <s v=""/>
    <s v=""/>
    <s v=""/>
    <s v=""/>
    <s v=""/>
    <s v=""/>
    <m/>
    <s v=""/>
    <s v=""/>
  </r>
  <r>
    <s v="Prestación de Servicios profesionales de un Ingeniero de Sistemas para la OCI"/>
    <n v="12"/>
    <x v="0"/>
    <x v="0"/>
    <s v="PAA-12 Prestar servicios profesionales relacionados con tecnologías de la información y como unidad ejecutora de los Fondos, realizar el seguimiento a planes de mejoramiento resultado de las auditorías internas y externas, y la elaboración de informes y seguimientos conforme al Plan Anual de Auditoría para la vigencia 2025"/>
    <s v="80111600_x000a__x000a_"/>
    <s v="Contratación directa"/>
    <s v="Prestación de servicios profesionales y de apoyo a la gestión (Contratación Directa)"/>
    <s v="Servicios profesionales"/>
    <d v="2025-01-15T00:00:00"/>
    <s v="Febrero"/>
    <n v="11"/>
    <n v="99000000"/>
    <n v="99000000"/>
    <s v="NO"/>
    <s v="No aplica"/>
    <s v="Presupuesto General de la Nación (PGN)"/>
    <x v="0"/>
    <s v="rgonzalez@minigualdad.gov.co"/>
    <n v="0"/>
    <s v=""/>
    <s v="Diego Armando Perdomo Suarez"/>
    <d v="2024-11-26T11:55:00"/>
    <s v="A-02-02-02-008-003"/>
    <s v="SERVICIOS PROFESIONALES, CIENTÍFICOS Y TÉCNICOS (EXCEPTO LOS SERVICIOS DE INVESTIGACION, URBANISMO, JURÍDICOS Y DE CONTABILIDAD)"/>
    <m/>
    <s v=""/>
    <s v=""/>
    <s v=""/>
    <s v=""/>
    <s v=""/>
    <s v=""/>
    <m/>
    <s v=""/>
    <s v=""/>
  </r>
  <r>
    <s v="Prestación de Servicios profesionales de un Ingeniero de Sistemas para la OCI"/>
    <n v="13"/>
    <x v="0"/>
    <x v="0"/>
    <s v="PAA-13 Prestar servicios profesionales relacionados con tecnologías de la información y como unidad ejecutora de los Fondos, realizar el seguimiento a planes de mejoramiento resultado de las auditorías internas y externas, y la elaboración de informes y seguimientos conforme al Plan Anual de Auditoría para la vigencia 2025"/>
    <s v="80111600_x000a__x000a_"/>
    <s v="Contratación directa"/>
    <s v="Prestación de servicios profesionales y de apoyo a la gestión (Contratación Directa)"/>
    <s v="Servicios profesionales"/>
    <d v="2025-01-15T00:00:00"/>
    <s v="Febrero"/>
    <n v="11"/>
    <n v="99000000"/>
    <n v="99000000"/>
    <s v="NO"/>
    <s v="No aplica"/>
    <s v="Presupuesto General de la Nación (PGN)"/>
    <x v="0"/>
    <s v="rgonzalez@minigualdad.gov.co "/>
    <n v="0"/>
    <s v=""/>
    <s v="Diego Armando Perdomo Suarez"/>
    <d v="2024-11-26T11:57:00"/>
    <s v="A-02-02-02-008-003"/>
    <s v="SERVICIOS PROFESIONALES, CIENTÍFICOS Y TÉCNICOS (EXCEPTO LOS SERVICIOS DE INVESTIGACION, URBANISMO, JURÍDICOS Y DE CONTABILIDAD)"/>
    <m/>
    <s v=""/>
    <s v=""/>
    <s v=""/>
    <s v=""/>
    <s v=""/>
    <s v="Si"/>
    <d v="2025-01-31T00:00:00"/>
    <s v="MIE-CPS-025-2025"/>
    <s v=""/>
  </r>
  <r>
    <s v="Prestación de Servicios profesionales de un Ingeniero Civil para la OCI"/>
    <n v="14"/>
    <x v="0"/>
    <x v="0"/>
    <s v="PAA-14 Prestar servicios profesionales desde el punto de vista técnico y financiero en el proceso de gestión de infraestructura y logística apoyando la evaluación y análisis de riesgos, realizar el seguimiento de las obras adelantadas por la Entidad a través de los Fondos, y a los planes de mejoramiento como resultado de las auditorías internas y externas, conforme al Plan Anual de Auditoría para la vigencia 2025"/>
    <s v="80111600_x000a__x000a_"/>
    <s v="Contratación directa"/>
    <s v="Prestación de servicios profesionales y de apoyo a la gestión (Contratación Directa)"/>
    <s v="Servicios profesionales"/>
    <d v="2025-01-15T00:00:00"/>
    <s v="Febrero"/>
    <n v="11"/>
    <n v="93500000"/>
    <n v="93500000"/>
    <s v="NO"/>
    <s v="No aplica"/>
    <s v="Presupuesto General de la Nación (PGN)"/>
    <x v="0"/>
    <s v=" rgonzalez@minigualdad.gov.co"/>
    <n v="0"/>
    <s v=""/>
    <s v="Diego Armando Perdomo Suarez"/>
    <d v="2024-11-26T12:01:00"/>
    <s v="A-02-02-02-008-003"/>
    <s v="SERVICIOS PROFESIONALES, CIENTÍFICOS Y TÉCNICOS (EXCEPTO LOS SERVICIOS DE INVESTIGACION, URBANISMO, JURÍDICOS Y DE CONTABILIDAD)"/>
    <m/>
    <s v=""/>
    <s v=""/>
    <s v=""/>
    <s v=""/>
    <s v=""/>
    <s v=""/>
    <m/>
    <s v=""/>
    <s v=""/>
  </r>
  <r>
    <s v="Prestación de Servicios profesionales de un Administrador Público/Ing Industrial para la OCI"/>
    <n v="15"/>
    <x v="0"/>
    <x v="0"/>
    <s v="PAA-15 Prestar servicios profesionales para apoyar la implementación, mantenimiento, divulgación y mejoramiento del MIPG, de los sistemas de gestión de la calidad, ambiental y de eficiencia energética, conforme a las normas técnicas ISO 9001, ISO 14001 e ISO 50001, la implementación de la estrategia de sostenibilidad de la Entidad, realizar informes y seguimientos conforme al Plan Anual de Auditoría para la vigencia 2025"/>
    <s v="80111600_x000a__x000a_"/>
    <s v="Contratación directa"/>
    <s v="Prestación de servicios profesionales y de apoyo a la gestión (Contratación Directa)"/>
    <s v="Servicios profesionales"/>
    <d v="2025-01-15T00:00:00"/>
    <s v="Febrero"/>
    <n v="11"/>
    <n v="82500000"/>
    <n v="82500000"/>
    <s v="NO"/>
    <s v="No aplica"/>
    <s v="Presupuesto General de la Nación (PGN)"/>
    <x v="0"/>
    <s v=" rgonzalez@minigualdad.gov.co "/>
    <n v="0"/>
    <s v=""/>
    <s v="Diego Armando Perdomo Suarez"/>
    <d v="2024-11-26T12:04:00"/>
    <s v="A-02-02-02-008-003"/>
    <s v="SERVICIOS PROFESIONALES, CIENTÍFICOS Y TÉCNICOS (EXCEPTO LOS SERVICIOS DE INVESTIGACION, URBANISMO, JURÍDICOS Y DE CONTABILIDAD)"/>
    <m/>
    <s v=""/>
    <s v=""/>
    <s v=""/>
    <s v=""/>
    <s v=""/>
    <s v=""/>
    <m/>
    <s v=""/>
    <s v=""/>
  </r>
  <r>
    <s v="Prestación de Servicios profesionales de un Abogado para la OCI"/>
    <n v="16"/>
    <x v="0"/>
    <x v="0"/>
    <s v="PAA-16 Prestar servicios profesionales especializados en materia jurídica y contractual a los procesos del Ministerio como unidad ejecutora de los Fondos, realización de auditorías internas y/o consultorías, y la presentación de informes y seguimientos conforme al Plan Anual de Auditoría vigencia 2025 "/>
    <s v="80111600_x000a__x000a_"/>
    <s v="Contratación directa"/>
    <s v="Prestación de servicios profesionales y de apoyo a la gestión (Contratación Directa)"/>
    <s v="Servicios profesionales"/>
    <d v="2025-01-15T00:00:00"/>
    <s v="Febrero"/>
    <n v="11"/>
    <n v="82500000"/>
    <n v="82500000"/>
    <s v="NO"/>
    <s v="No aplica"/>
    <s v="Presupuesto General de la Nación (PGN)"/>
    <x v="0"/>
    <s v=" rgonzalez@minigualdad.gov.co "/>
    <n v="0"/>
    <s v=""/>
    <s v="Diego Armando Perdomo Suarez"/>
    <d v="2024-11-26T12:05:00"/>
    <s v="A-02-02-02-008-002"/>
    <s v="SERVICIOS JURIDICOS Y CONTABLES"/>
    <m/>
    <s v=""/>
    <s v=""/>
    <s v=""/>
    <s v=""/>
    <s v=""/>
    <s v="Si"/>
    <d v="2025-01-31T00:00:00"/>
    <s v=""/>
    <s v=""/>
  </r>
  <r>
    <s v="Prestación de Servicios profesionales de un Abogado para la OCI"/>
    <n v="17"/>
    <x v="0"/>
    <x v="0"/>
    <s v="PAA-17 Prestar servicios profesionales especializados en materia jurídica y contractual a los procesos del Ministerio como unidad ejecutora de los Fondos, realización de auditorías internas y/o consultorías, y la presentación de informes y seguimientos conforme al Plan Anual de Auditoría vigencia 2025"/>
    <s v="80111600_x000a__x000a_"/>
    <s v="Contratación directa"/>
    <s v="Prestación de servicios profesionales y de apoyo a la gestión (Contratación Directa)"/>
    <s v="Servicios profesionales"/>
    <d v="2025-01-15T00:00:00"/>
    <s v="Febrero"/>
    <n v="11"/>
    <n v="82500000"/>
    <n v="82500000"/>
    <s v="NO"/>
    <s v="No aplica"/>
    <s v="Presupuesto General de la Nación (PGN)"/>
    <x v="0"/>
    <s v=" rgonzalez@minigualdad.gov.co  "/>
    <n v="0"/>
    <s v=""/>
    <s v="Diego Armando Perdomo Suarez"/>
    <d v="2024-11-26T12:07:00"/>
    <s v="A-02-02-02-008-002"/>
    <s v="SERVICIOS JURIDICOS Y CONTABLES"/>
    <m/>
    <s v=""/>
    <s v=""/>
    <s v=""/>
    <s v=""/>
    <s v=""/>
    <s v=""/>
    <m/>
    <s v=""/>
    <s v=""/>
  </r>
  <r>
    <s v="Prestación de Servicios profesionales de un Ingeniero Financiero para la OCI"/>
    <n v="18"/>
    <x v="0"/>
    <x v="0"/>
    <s v="PAA-18 Prestar servicios profesionales para apoyar la realización de auditorías en los procesos de gestión de recursos financieros y de presupuesto, el seguimiento y evaluación al sistema de control interno para la vigencia 2025, y al progreso y evaluación de los planes de mejoramiento asociados al proceso"/>
    <s v="80111600_x000a__x000a_"/>
    <s v="Contratación directa"/>
    <s v="Prestación de servicios profesionales y de apoyo a la gestión (Contratación Directa)"/>
    <s v="Servicios profesionales"/>
    <d v="2025-01-15T00:00:00"/>
    <s v="Febrero"/>
    <n v="11"/>
    <n v="82500000"/>
    <n v="82500000"/>
    <s v="NO"/>
    <s v="No aplica"/>
    <s v="Presupuesto General de la Nación (PGN)"/>
    <x v="0"/>
    <s v=" rgonzalez@minigualdad.gov.co   "/>
    <n v="0"/>
    <s v=""/>
    <s v="Diego Armando Perdomo Suarez"/>
    <d v="2024-11-26T12:09:00"/>
    <s v="A-02-02-02-008-003"/>
    <s v="SERVICIOS PROFESIONALES, CIENTÍFICOS Y TÉCNICOS (EXCEPTO LOS SERVICIOS DE INVESTIGACION, URBANISMO, JURÍDICOS Y DE CONTABILIDAD)"/>
    <m/>
    <s v=""/>
    <s v=""/>
    <s v=""/>
    <s v=""/>
    <s v=""/>
    <s v=""/>
    <m/>
    <s v=""/>
    <s v=""/>
  </r>
  <r>
    <s v="CONTRATO DE PRESTACIÓN DE SERVICIOS "/>
    <n v="19"/>
    <x v="0"/>
    <x v="1"/>
    <s v="PRESTAR SERVICIOS PROFESIONALES ESPECIALIZADOS PARA BRINDAR ACOMPAÑAMIENTO EN LAS ACTUACIONES QUE SE ADELANTEN EN LA ETAPA DE INSTRUCCIÓN DE LOS PROCESOS A CARGO DE LA OFICINA DE CONTROL INTERNO DISCIPLINARIO. "/>
    <s v="80111600_x000a__x000a_"/>
    <s v="Contratación directa"/>
    <s v="Prestación de servicios profesionales y de apoyo a la gestión (Contratación Directa)"/>
    <s v="Servicios profesionales"/>
    <d v="2025-01-15T00:00:00"/>
    <s v="Marzo"/>
    <n v="12"/>
    <n v="144000000"/>
    <n v="144000000"/>
    <s v="NO"/>
    <s v="No aplica"/>
    <s v="Presupuesto General de la Nación (PGN)"/>
    <x v="0"/>
    <s v="LUIS FERNANDO SALGUERO"/>
    <n v="0"/>
    <s v=""/>
    <s v="Angie Paola Pedraza Mesa"/>
    <d v="2024-11-26T15:24:00"/>
    <s v="A-02-02-02-008-003"/>
    <s v="SERVICIOS PROFESIONALES, CIENTÍFICOS Y TÉCNICOS (EXCEPTO LOS SERVICIOS DE INVESTIGACION, URBANISMO, JURÍDICOS Y DE CONTABILIDAD)"/>
    <m/>
    <s v=""/>
    <s v=""/>
    <s v=""/>
    <s v=""/>
    <s v=""/>
    <s v=""/>
    <m/>
    <s v=""/>
    <s v=""/>
  </r>
  <r>
    <s v="Arriendo Sede Central"/>
    <n v="23"/>
    <x v="1"/>
    <x v="2"/>
    <s v="PAA-23 Arrendamiento de un inmueble para el funcionamiento de oficinas para la sede central del Ministerio de Igualdad y Equidad"/>
    <s v="80131502"/>
    <s v="Contratación directa"/>
    <s v="No aplica (Licitación Pública - Mínima Cuantía)"/>
    <s v="No aplica"/>
    <d v="2025-01-02T00:00:00"/>
    <s v="Enero"/>
    <n v="11"/>
    <n v="6322408884"/>
    <n v="6322408884"/>
    <s v="NO"/>
    <s v="No aplica"/>
    <s v="Presupuesto General de la Nación (PGN)"/>
    <x v="0"/>
    <s v="mtabares@minigualdad.gov.co"/>
    <n v="0"/>
    <s v=""/>
    <s v="Laura Valentina Salcedo Sanabria"/>
    <d v="2024-11-27T09:02:00"/>
    <s v="A-02-02-02-007-002"/>
    <s v="SERVICIOS INMOBILIARIOS"/>
    <m/>
    <s v=""/>
    <s v=""/>
    <s v=""/>
    <s v=""/>
    <s v=""/>
    <s v="Si"/>
    <d v="2024-12-26T00:00:00"/>
    <s v="MIE-CD-001-2025"/>
    <s v="&quot;"/>
  </r>
  <r>
    <s v="Arrendamiento de oficinas y puntos de relacionamiento con el ciudadano en sedes territoriales"/>
    <n v="24"/>
    <x v="1"/>
    <x v="2"/>
    <s v="PAA-24 Arrendamiento de oficinas y puntos de relacionamiento con el ciudadano, ubicadas en diferentes partes de país, el cual será utilizado exclusivamente para el funcionamiento de las sedes territoriales del Ministerio de Igualdad y Equidad"/>
    <s v="80131502"/>
    <s v="Contratación directa"/>
    <s v="Único oferente (Contratación Directa)"/>
    <s v="No aplica"/>
    <d v="2025-02-20T00:00:00"/>
    <s v="Enero"/>
    <n v="12"/>
    <n v="3900000000"/>
    <n v="3900000000"/>
    <s v="NO"/>
    <s v="No aplica"/>
    <s v="Presupuesto General de la Nación (PGN)"/>
    <x v="1"/>
    <s v="mtabares@minigualdad.gov.co"/>
    <n v="0"/>
    <s v=""/>
    <s v="Laura Valentina Salcedo Sanabria"/>
    <d v="2024-11-27T09:12:00"/>
    <s v=""/>
    <s v=""/>
    <m/>
    <s v=""/>
    <s v=""/>
    <s v=""/>
    <s v=""/>
    <s v=""/>
    <s v=""/>
    <m/>
    <s v=""/>
    <s v=""/>
  </r>
  <r>
    <s v="Adquisición Mobiliario Sedes Territoriales"/>
    <n v="26"/>
    <x v="1"/>
    <x v="2"/>
    <s v="PAA-26 Adquisición e instalación de mobiliario y enseres para dotar las Direcciones Territoriales para la Igualdad y Equidad"/>
    <s v="56000000;56110000;56111500_x000a__x000a__x000a_"/>
    <s v="Mínima cuantía"/>
    <s v="No aplica (Licitación Pública - Mínima Cuantía)"/>
    <s v="No aplica"/>
    <d v="2025-03-03T00:00:00"/>
    <s v="Marzo"/>
    <n v="10"/>
    <n v="120500000"/>
    <n v="120500000"/>
    <s v="NO"/>
    <s v="No aplica"/>
    <s v="Presupuesto General de la Nación (PGN)"/>
    <x v="0"/>
    <s v="dmontenegro@minigualdad.gov.co"/>
    <n v="0"/>
    <s v=""/>
    <s v="Laura Valentina Salcedo Sanabria"/>
    <d v="2024-11-27T09:22:00"/>
    <s v=""/>
    <s v=""/>
    <d v="2025-02-11T00:00:00"/>
    <s v="Se realizán las modificaciones, teniendo en cuenta que el objeto debe relizarse de manera general y se ajustan los tiempos de radicación y contratación. De acuerdo, a la reducción de presupuesto por la territoriales priorizadas, se realizó el cambio en la"/>
    <s v=""/>
    <s v=""/>
    <s v=""/>
    <s v=""/>
    <s v=""/>
    <m/>
    <s v=""/>
    <s v="No aplica - Funcionamiento"/>
  </r>
  <r>
    <s v="Adquisición y suministro de papelería"/>
    <n v="28"/>
    <x v="1"/>
    <x v="2"/>
    <s v="PAA-28 Adquisición y suministro de la papelería, útiles de escritorio y oficina para el uso de las dependencias de sede central y territoriales ( papel muesca y papel troquelado)."/>
    <s v="14111507;42312009;43211802;44101602;44111515;44111912;44121506;44121613;44121621;44121708;44121713;44121715;44122003;44122010;44122104;44122107;60121535"/>
    <s v="Selección abreviada"/>
    <s v="Subasta inversa (Selección Abreviada)"/>
    <s v="No aplica"/>
    <d v="2024-12-06T00:00:00"/>
    <s v="Enero"/>
    <n v="11"/>
    <n v="500000000"/>
    <n v="500000000"/>
    <s v="NO"/>
    <s v="No aplica"/>
    <s v="Presupuesto General de la Nación (PGN)"/>
    <x v="0"/>
    <s v="mtabares@minigualdad.gov.co"/>
    <n v="0"/>
    <s v=""/>
    <s v="Laura Valentina Salcedo Sanabria"/>
    <d v="2024-11-27T09:34:00"/>
    <s v="A-02-02-01-003-002"/>
    <s v="PASTA DE PAPEL, PAPEL Y CARTÓN"/>
    <m/>
    <s v=""/>
    <s v=""/>
    <s v=""/>
    <s v=""/>
    <s v=""/>
    <s v=""/>
    <m/>
    <s v=""/>
    <s v=""/>
  </r>
  <r>
    <s v="Adquisición de insumos para impresión "/>
    <n v="29"/>
    <x v="1"/>
    <x v="2"/>
    <s v="PAA-29 Adquisición de consumibles de impresión para las labores que se desarrollan las oficinas del ministerio de la igualdad y equidad."/>
    <s v="44103103;44103112;14111815"/>
    <s v="Selección abreviada"/>
    <s v="Subasta inversa (Selección Abreviada)"/>
    <s v="No aplica"/>
    <d v="2025-01-15T00:00:00"/>
    <s v="Marzo"/>
    <n v="9"/>
    <n v="180000000"/>
    <n v="180000000"/>
    <s v="NO"/>
    <s v="No aplica"/>
    <s v="Presupuesto General de la Nación (PGN)"/>
    <x v="0"/>
    <s v="mtabares@minigualdad.gov.co"/>
    <n v="0"/>
    <s v=""/>
    <s v="Laura Valentina Salcedo Sanabria"/>
    <d v="2024-11-27T09:44:00"/>
    <s v="A-02-01-01-004-005"/>
    <s v="MAQUINARIA DE OFICINA, CONTABILIDAD E INFORMÁTICA"/>
    <m/>
    <s v=""/>
    <s v=""/>
    <s v=""/>
    <s v=""/>
    <s v=""/>
    <s v=""/>
    <m/>
    <s v=""/>
    <s v=""/>
  </r>
  <r>
    <s v=" Adquisición de las pólizas de seguro todo riesgo para vehículos"/>
    <n v="31"/>
    <x v="1"/>
    <x v="2"/>
    <s v="PAA-31 Adquirir las pólizas de seguro de automovil y camionetas todo riesgo para los vehiculos del Ministerio de Igualdad y Equidad"/>
    <s v="84131503; 84131603; 84131607"/>
    <s v="Mínima cuantía"/>
    <s v="No aplica (Licitación Pública - Mínima Cuantía)"/>
    <s v="No aplica"/>
    <d v="2025-02-14T00:00:00"/>
    <s v="Febrero"/>
    <n v="11"/>
    <n v="15000000"/>
    <n v="15000000"/>
    <s v="NO"/>
    <s v="No aplica"/>
    <s v="Presupuesto General de la Nación (PGN)"/>
    <x v="0"/>
    <s v="dmontenegro@minigualdad.gov.co"/>
    <n v="0"/>
    <s v=""/>
    <s v="Laura Valentina Salcedo Sanabria"/>
    <d v="2024-11-27T09:58:00"/>
    <s v="A-02-02-02-007-001"/>
    <s v="SERVICIOS FINANCIEROS Y SERVICIOS CONEXOS"/>
    <d v="2025-02-11T00:00:00"/>
    <s v="Se realizán las modificaciones, teniendo en cuenta que el objeto debe relizarse de manera general, se ajustan los tiempos de radicación y contratación, y se realizá el aumento de valor teniendo en cuenta las nuevas condiciones de los seguros para los vehi"/>
    <s v=""/>
    <s v=""/>
    <s v=""/>
    <s v=""/>
    <s v=""/>
    <m/>
    <s v=""/>
    <s v="No aplica - Funcionamiento"/>
  </r>
  <r>
    <s v="Adquirir las pólizas de seguro y responsabilidad civil necesarias para  cubrir los daños a terceros"/>
    <n v="33"/>
    <x v="1"/>
    <x v="2"/>
    <s v="PAA-33 Adquirir las pólizas de seguro y responsabilidad civil necesarias para cubrir los daños a terceros (personas o bienes) derivados de accidentes de tránsito causados por los vehículos de la entidad. Asi mismo, amparar y proteger los activos, intereses patrimoniales de propiedad del ministerio de igualdad y equidad, tanto actuales como futuros, así como aquellos que se adquieran para desarrollar las funciones inherentes a su actividad y por los que sea o llegare a ser legalmente responsable."/>
    <s v="84131500;84131600"/>
    <s v="Selección abreviada"/>
    <s v="Subasta inversa (Selección Abreviada)"/>
    <s v="No aplica"/>
    <d v="2025-02-12T00:00:00"/>
    <s v="Mayo"/>
    <n v="12"/>
    <n v="1540000000"/>
    <n v="1540000000"/>
    <s v="NO"/>
    <s v="No aplica"/>
    <s v="Presupuesto General de la Nación (PGN)"/>
    <x v="0"/>
    <s v="mtabares@minigualdad.gov.co"/>
    <n v="0"/>
    <s v=""/>
    <s v="Laura Valentina Salcedo Sanabria"/>
    <d v="2024-11-27T10:14:00"/>
    <s v="A-02-02-02-007-001"/>
    <s v="SERVICIOS FINANCIEROS Y SERVICIOS CONEXOS"/>
    <m/>
    <s v=""/>
    <s v=""/>
    <s v=""/>
    <s v=""/>
    <s v=""/>
    <s v=""/>
    <m/>
    <s v=""/>
    <s v=""/>
  </r>
  <r>
    <s v="Suministro de combustible para los vehículos"/>
    <n v="34"/>
    <x v="1"/>
    <x v="2"/>
    <s v="PAA-34 Suministro de combustible para los vehículos del ministerio de igualdad y equidad"/>
    <s v="15101505;15101800"/>
    <s v="Mínima cuantía"/>
    <s v="No aplica (Licitación Pública - Mínima Cuantía)"/>
    <s v="No aplica"/>
    <d v="2025-02-17T00:00:00"/>
    <s v="Febrero"/>
    <n v="11"/>
    <n v="100000000"/>
    <n v="100000000"/>
    <s v="NO"/>
    <s v="No aplica"/>
    <s v="Presupuesto General de la Nación (PGN)"/>
    <x v="0"/>
    <s v="dmontenegro@minigualdad.gov.co"/>
    <n v="0"/>
    <s v=""/>
    <s v="Laura Valentina Salcedo Sanabria"/>
    <d v="2024-11-27T10:17:00"/>
    <s v="A-02-02-01-003-003"/>
    <s v="PRODUCTOS DE HORNOS DE COQUE; PRODUCTOS DE REFINACIÓN DE PETRÓLEO Y COMBUSTIBLE NUCLEAR"/>
    <d v="2025-02-11T00:00:00"/>
    <s v="Se realizán las modificaciones, teniendo en cuenta la nueva modalidad de contratación, se ajustan los tiempos de radicación y contratación"/>
    <s v=""/>
    <s v=""/>
    <s v=""/>
    <s v=""/>
    <s v=""/>
    <m/>
    <s v=""/>
    <s v="No aplica - Funcionamiento"/>
  </r>
  <r>
    <s v="Mantenimiento preventivo y correctivo para los vehículos "/>
    <n v="35"/>
    <x v="1"/>
    <x v="2"/>
    <s v="PAA-35 Realizar actividades de mantenimiento preventivo y correctivo para los vehículos del  Ministerio de Igualdad y Equidad, con el fin de garantizar su correcto funcionamiento, seguridad y durabilidad durante su uso en las actividades operativas de la entidad. "/>
    <s v="78181507"/>
    <s v="Mínima cuantía"/>
    <s v="No aplica (Licitación Pública - Mínima Cuantía)"/>
    <s v="No aplica"/>
    <d v="2024-12-06T00:00:00"/>
    <s v="Enero"/>
    <n v="12"/>
    <n v="200000000"/>
    <n v="200000000"/>
    <s v="NO"/>
    <s v="No aplica"/>
    <s v="Presupuesto General de la Nación (PGN)"/>
    <x v="0"/>
    <s v="mtabares@minigualdad.gov.co"/>
    <n v="0"/>
    <s v=""/>
    <s v="Laura Valentina Salcedo Sanabria"/>
    <d v="2024-11-27T10:21:00"/>
    <s v="A-02-02-02-008-007"/>
    <s v="SERVICIOS DE MANTENIMIENTO, REPARACIÓN E INSTALACIÓN (EXCEPTO SERVICIOS DE CONSTRUCCIÓN)"/>
    <m/>
    <s v=""/>
    <s v=""/>
    <s v=""/>
    <s v=""/>
    <s v=""/>
    <s v="Si"/>
    <d v="2025-01-24T00:00:00"/>
    <s v=""/>
    <s v=""/>
  </r>
  <r>
    <s v="Servicio de apoyo logístico y de insumos"/>
    <n v="37"/>
    <x v="1"/>
    <x v="2"/>
    <s v="PAA-37 Prestar servicios de operador logístico para la planeación, organización, producción y ejecución de los eventos y actividades misionales y de apoyo a la gestión del Ministerio de Igualdad y Equidad."/>
    <s v="81141601;80141607"/>
    <s v="Licitación publica"/>
    <s v="No aplica (Licitación Pública - Mínima Cuantía)"/>
    <s v="No aplica"/>
    <d v="2025-01-10T00:00:00"/>
    <s v="Febrero"/>
    <n v="10"/>
    <n v="2000000000"/>
    <n v="2000000000"/>
    <s v="NO"/>
    <s v="No aplica"/>
    <s v="Presupuesto General de la Nación (PGN)"/>
    <x v="0"/>
    <s v="mtabares@minigualdad.gov.co"/>
    <n v="0"/>
    <s v=""/>
    <s v="Laura Valentina Salcedo Sanabria"/>
    <d v="2024-11-27T10:34:00"/>
    <s v="A-02-02-02-008-005"/>
    <s v="SERVICIOS DE SOPORTE"/>
    <m/>
    <s v=""/>
    <s v=""/>
    <s v=""/>
    <s v=""/>
    <s v=""/>
    <s v=""/>
    <m/>
    <s v=""/>
    <s v=""/>
  </r>
  <r>
    <s v="Prestación de los servicios de envío de correspondencia"/>
    <n v="38"/>
    <x v="1"/>
    <x v="2"/>
    <s v="PAA-38  Prestación de los servicios de envío de correspondencia a través de correo certificado  y transporte de paquetes."/>
    <s v="78102201;78102203;78102204;78102205;78102206"/>
    <s v="Selección abreviada"/>
    <s v="Subasta inversa (Selección Abreviada)"/>
    <s v="No aplica"/>
    <d v="2024-12-06T00:00:00"/>
    <s v="Enero"/>
    <n v="12"/>
    <n v="50000000"/>
    <n v="50000000"/>
    <s v="NO"/>
    <s v="No aplica"/>
    <s v="Presupuesto General de la Nación (PGN)"/>
    <x v="0"/>
    <s v="mtabares@minigualdad.gov.co"/>
    <n v="0"/>
    <s v=""/>
    <s v="Laura Valentina Salcedo Sanabria"/>
    <d v="2024-11-27T10:37:00"/>
    <s v="A-02-02-02-006-008"/>
    <s v="SERVICIOS POSTALES Y DE MENSAJERÍA"/>
    <m/>
    <s v=""/>
    <s v=""/>
    <s v=""/>
    <s v=""/>
    <s v=""/>
    <s v=""/>
    <m/>
    <s v=""/>
    <s v=""/>
  </r>
  <r>
    <s v="Adquisición de certificados digitales de función pública"/>
    <n v="39"/>
    <x v="1"/>
    <x v="2"/>
    <s v="PAA-39 Adquirir certificados de función publica&quot; Token&quot; para autenticación y firma digital de funcionarios, contratistas y persona jurídica del Ministerio de Igualdad y Equidad."/>
    <s v="43233201"/>
    <s v="Mínima cuantía"/>
    <s v="No aplica (Licitación Pública - Mínima Cuantía)"/>
    <s v="No aplica"/>
    <d v="2025-02-15T00:00:00"/>
    <s v="Febrero"/>
    <n v="11.5"/>
    <n v="30000000"/>
    <n v="30000000"/>
    <s v="NO"/>
    <s v="No aplica"/>
    <s v="Presupuesto General de la Nación (PGN)"/>
    <x v="0"/>
    <s v="mtabares@minigualdad.gov.co"/>
    <n v="0"/>
    <s v=""/>
    <s v="Laura Valentina Salcedo Sanabria"/>
    <d v="2024-11-27T10:44:00"/>
    <s v="A-02-02-02-008-003"/>
    <s v="SERVICIOS PROFESIONALES, CIENTÍFICOS Y TÉCNICOS (EXCEPTO LOS SERVICIOS DE INVESTIGACION, URBANISMO, JURÍDICOS Y DE CONTABILIDAD)"/>
    <d v="2025-02-11T00:00:00"/>
    <s v="Se realizan las modificaciones, teniendo en cuenta que el objeto debe realizarse de manera general y se ajustan los tiempos de radicación y contratación"/>
    <s v=""/>
    <s v=""/>
    <s v=""/>
    <s v=""/>
    <s v=""/>
    <m/>
    <s v=""/>
    <s v="No aplica - Funcionamiento"/>
  </r>
  <r>
    <s v="Suministro de tiquetes aéreos a nivel nacionales e internacionales"/>
    <n v="40"/>
    <x v="1"/>
    <x v="2"/>
    <s v="PAA-40 Suministro de tiquetes aéreos a nivel nacional e internacional para el desplazamiento de servidores públicos y/o contratistas, para el desarrollo de las actividades misionales y de apoyo a la gestión y demás servicios conexos que se requieran desde el Ministerio de Igualdad y Equidad._x000a_"/>
    <s v="90121502;78111800"/>
    <s v="Selección abreviada"/>
    <s v="Subasta inversa (Selección Abreviada)"/>
    <s v="No aplica"/>
    <d v="2025-02-02T00:00:00"/>
    <s v="Marzo"/>
    <n v="5"/>
    <n v="947800000"/>
    <n v="947800000"/>
    <s v="NO"/>
    <s v="No aplica"/>
    <s v="Presupuesto General de la Nación (PGN)"/>
    <x v="0"/>
    <s v="mtabares@minigualdad.gov.co"/>
    <n v="0"/>
    <s v=""/>
    <s v="Laura Valentina Salcedo Sanabria"/>
    <d v="2024-11-27T11:04:00"/>
    <s v="A-02-02-02-006-004"/>
    <s v="SERVICIOS DE TRANSPORTE DE PASAJEROS"/>
    <m/>
    <s v=""/>
    <s v=""/>
    <s v=""/>
    <s v=""/>
    <s v=""/>
    <s v=""/>
    <m/>
    <s v=""/>
    <s v="No aplica - Funcionamiento"/>
  </r>
  <r>
    <s v="Renovación de suscripción plataforma tikali"/>
    <n v="41"/>
    <x v="1"/>
    <x v="2"/>
    <s v="PAA-41 Renovación de suscripción plataforma tikali (sgda) horas de soporte y desarrollo"/>
    <s v="81111700"/>
    <s v="Contratación directa"/>
    <s v="Único oferente (Contratación Directa)"/>
    <s v="No aplica"/>
    <d v="2025-04-15T00:00:00"/>
    <s v="Junio"/>
    <n v="12"/>
    <n v="1100000000"/>
    <n v="1100000000"/>
    <s v="NO"/>
    <s v="No aplica"/>
    <s v="Presupuesto General de la Nación (PGN)"/>
    <x v="1"/>
    <s v="mtabares@minigualdad.gov.co"/>
    <n v="0"/>
    <s v=""/>
    <s v="Laura Valentina Salcedo Sanabria"/>
    <d v="2024-11-27T17:43:00"/>
    <s v=""/>
    <s v=""/>
    <d v="2025-02-13T00:00:00"/>
    <s v=""/>
    <s v=""/>
    <s v=""/>
    <s v=""/>
    <s v=""/>
    <s v=""/>
    <m/>
    <s v=""/>
    <s v=""/>
  </r>
  <r>
    <s v="mantenimiento preventivo y correctivo sedes territoriales"/>
    <n v="42"/>
    <x v="1"/>
    <x v="2"/>
    <s v="PAA-42 Realizar las actividades de mantenimiento preventivo y correctivo de las instalaciones físicas de las sedes territoriales del Ministerio de Igualdad y Equidad."/>
    <s v="72101507;72154066"/>
    <s v="Selección abreviada"/>
    <s v="Subasta inversa (Selección Abreviada)"/>
    <s v="No aplica"/>
    <d v="2024-12-06T00:00:00"/>
    <s v="Enero"/>
    <n v="12"/>
    <n v="400000000"/>
    <n v="400000000"/>
    <s v="NO"/>
    <s v="No aplica"/>
    <s v="Presupuesto General de la Nación (PGN)"/>
    <x v="1"/>
    <s v="mtabares@minigualdad.gov.co"/>
    <n v="0"/>
    <s v=""/>
    <s v="Laura Valentina Salcedo Sanabria"/>
    <d v="2024-11-27T17:45:00"/>
    <s v=""/>
    <s v=""/>
    <m/>
    <s v=""/>
    <s v=""/>
    <s v=""/>
    <s v=""/>
    <s v=""/>
    <s v="Si"/>
    <d v="2025-01-31T00:00:00"/>
    <s v=""/>
    <s v=""/>
  </r>
  <r>
    <s v="servicios profesionales operaciones financieras del presupuesto "/>
    <n v="43"/>
    <x v="1"/>
    <x v="2"/>
    <s v="PAA - 43 Prestar servicios profesionales para realizar operaciones financieras del presupuesto de inversión y funcionamiento que ejecuta el Ministerio de Igualdad y equidad_x000a__x000a_"/>
    <s v="80111600_x000a__x000a_"/>
    <s v="Contratación directa"/>
    <s v="Prestación de servicios profesionales y de apoyo a la gestión (Contratación Directa)"/>
    <s v="Servicios profesionales"/>
    <d v="2025-01-03T00:00:00"/>
    <s v="Febrero"/>
    <n v="11"/>
    <n v="93500000"/>
    <n v="93500000"/>
    <s v="NO"/>
    <s v="No aplica"/>
    <s v="Presupuesto General de la Nación (PGN)"/>
    <x v="1"/>
    <s v="mtabares@minigualdad.gov.co"/>
    <n v="0"/>
    <s v=""/>
    <s v="Laura Valentina Salcedo Sanabria"/>
    <d v="2024-11-27T17:52:00"/>
    <s v=""/>
    <s v=""/>
    <d v="2025-02-13T00:00:00"/>
    <s v="Se realizan las modificaciones, teniendo en cuenta que el objeto debe realizarse de manera general y así mismo la necesidad principal sido replanteada y se ajustan los tiempos de radicación y contratación. El valor fue reducido de acuerdo a la reducción"/>
    <s v=""/>
    <s v=""/>
    <s v=""/>
    <s v=""/>
    <s v=""/>
    <m/>
    <s v=""/>
    <s v=""/>
  </r>
  <r>
    <s v="servicios profesionales-actividades contables y tributarias"/>
    <n v="44"/>
    <x v="1"/>
    <x v="2"/>
    <s v="PAA - 44 Prestar servicios profesionales en el desarrollo de actividades contables y tributarias a cargo del grupo de Contabilidad siguiendo los lineamientos de las normas establecidas por la Contaduría General de la Nación._x000a_"/>
    <s v="80111600_x000a__x000a_"/>
    <s v="Contratación directa"/>
    <s v="Prestación de servicios profesionales y de apoyo a la gestión (Contratación Directa)"/>
    <s v="Servicios profesionales"/>
    <d v="2025-04-01T00:00:00"/>
    <s v="Mayo"/>
    <n v="8"/>
    <n v="64000000"/>
    <n v="64000000"/>
    <s v="NO"/>
    <s v="No aplica"/>
    <s v="Presupuesto General de la Nación (PGN)"/>
    <x v="1"/>
    <s v="dmontenegro@minigualdad.gov.co"/>
    <n v="0"/>
    <s v=""/>
    <s v="Laura Valentina Salcedo Sanabria"/>
    <d v="2024-11-27T17:56:00"/>
    <s v="A-02-02-02-008-002"/>
    <s v="SERVICIOS JURIDICOS Y CONTABLES"/>
    <d v="2025-02-13T00:00:00"/>
    <s v="Se realizan las modificaciones, teniendo en cuenta que el objeto debe realizarse de manera general y así mismo la necesidad principal sido replanteada y se ajustan los tiempos de radicación y contratación. El valor fue reducido de acuerdo a la reducción"/>
    <s v=""/>
    <s v=""/>
    <s v=""/>
    <s v=""/>
    <s v=""/>
    <m/>
    <s v=""/>
    <s v=""/>
  </r>
  <r>
    <s v="Servicios Profesionales - Documental"/>
    <n v="45"/>
    <x v="1"/>
    <x v="2"/>
    <s v="PAA - 45 Prestar servicios profesionales para la implementación y seguimiento de la política de Archivos y la Gestión Documental del Ministerio de Igualdad y Equidad._x000a_"/>
    <s v="80111600_x000a__x000a_"/>
    <s v="Contratación directa"/>
    <s v="Prestación de servicios profesionales y de apoyo a la gestión (Contratación Directa)"/>
    <s v="Servicios profesionales"/>
    <d v="2025-02-24T00:00:00"/>
    <s v="Marzo"/>
    <n v="11"/>
    <n v="24000000"/>
    <n v="24000000"/>
    <s v="NO"/>
    <s v="No aplica"/>
    <s v="Presupuesto General de la Nación (PGN)"/>
    <x v="0"/>
    <s v="dmontenegro@minigualdad.gov.co"/>
    <n v="0"/>
    <s v=""/>
    <s v="Laura Valentina Salcedo Sanabria"/>
    <d v="2024-11-27T17:58:00"/>
    <s v=""/>
    <s v=""/>
    <d v="2025-02-13T00:00:00"/>
    <s v="Se realizan las modificaciones, teniendo en cuenta que el objeto debe realizarse de manera general y así mismo la necesidad principal sido replanteada y se ajustan los tiempos de radicación y contratación. El valor fue reducido de acuerdo a la reducción"/>
    <s v=""/>
    <s v=""/>
    <s v=""/>
    <s v=""/>
    <s v=""/>
    <m/>
    <s v=""/>
    <s v="No aplica - Funcionamiento"/>
  </r>
  <r>
    <s v="servicios profesionales- procesos de contratación "/>
    <n v="46"/>
    <x v="1"/>
    <x v="2"/>
    <s v="PAA - 46  Prestar servicios profesionales a la Subdirección Administrativa y Financiera para apoyar las actividades jurídicas y contractuales requeridas por la subdirección."/>
    <s v="80111600_x000a__x000a_"/>
    <s v="Contratación directa"/>
    <s v="Prestación de servicios profesionales y de apoyo a la gestión (Contratación Directa)"/>
    <s v="Servicios profesionales"/>
    <d v="2024-12-06T00:00:00"/>
    <s v="Febrero"/>
    <n v="11"/>
    <n v="93500000"/>
    <n v="93500000"/>
    <s v="NO"/>
    <s v="No aplica"/>
    <s v="Presupuesto General de la Nación (PGN)"/>
    <x v="0"/>
    <s v="dmontenegro@minigualdad.gov.co"/>
    <n v="0"/>
    <s v=""/>
    <s v="Laura Valentina Salcedo Sanabria"/>
    <d v="2024-11-27T18:00:00"/>
    <s v="A-02-02-02-008-002"/>
    <s v="SERVICIOS JURIDICOS Y CONTABLES"/>
    <d v="2025-02-13T00:00:00"/>
    <s v="Se realizan las modificaciones, teniendo en cuenta que se cambió la priorización de contratos en el área, de acuerdo a las necesidades presentadas"/>
    <s v=""/>
    <s v=""/>
    <s v=""/>
    <s v=""/>
    <s v="Si"/>
    <d v="2025-02-05T00:00:00"/>
    <s v=""/>
    <s v=""/>
  </r>
  <r>
    <s v="Servicios profesionales -MIPG"/>
    <n v="47"/>
    <x v="1"/>
    <x v="2"/>
    <s v="PAA - 47 Prestar Servicios profesionales para apoyar el fortalecimiento, mantenimiento, implementación y mejora del Modelo Integrado de Planeación y Gestión (MIPG) en el proceso de apoyo de la Subdirección Administrativa y Financiera."/>
    <s v="80111600_x000a__x000a_"/>
    <s v="Contratación directa"/>
    <s v="Prestación de servicios profesionales y de apoyo a la gestión (Contratación Directa)"/>
    <s v="Servicios profesionales"/>
    <d v="2025-02-14T00:00:00"/>
    <s v="Febrero"/>
    <n v="4.5"/>
    <n v="36000000"/>
    <n v="36000000"/>
    <s v="NO"/>
    <s v="No aplica"/>
    <s v="Presupuesto General de la Nación (PGN)"/>
    <x v="0"/>
    <s v="dmontenegro@minigualdad.gov.co"/>
    <n v="0"/>
    <s v=""/>
    <s v="Laura Valentina Salcedo Sanabria"/>
    <d v="2024-11-27T18:03:00"/>
    <s v=""/>
    <s v=""/>
    <d v="2025-02-11T00:00:00"/>
    <s v="Se realizan las modificaciones, teniendo en cuenta que el objeto debe realizarse de manera general y así mismo la necesidad principal sido replanteada y se ajustan los tiempos de radicación y contratación. El valor fue reducido de acuerdo a la reducción"/>
    <s v=""/>
    <s v=""/>
    <s v=""/>
    <s v=""/>
    <s v=""/>
    <m/>
    <s v=""/>
    <s v="No aplica - Funcionamiento"/>
  </r>
  <r>
    <s v="servicios profesionales-seguimiento y operaciones logísticas"/>
    <n v="48"/>
    <x v="1"/>
    <x v="2"/>
    <s v="PAA - 48 Prestación de servicios profesionales para realizar seguimiento y operaciones logísticas enfocadas en las donaciones realizadas por el Ministerio de Igualdad y Equidad._x000a_"/>
    <s v="80111600_x000a__x000a_"/>
    <s v="Contratación directa"/>
    <s v="Prestación de servicios profesionales y de apoyo a la gestión (Contratación Directa)"/>
    <s v="Servicios profesionales"/>
    <d v="2024-12-06T00:00:00"/>
    <s v="Febrero"/>
    <n v="11"/>
    <n v="93500000"/>
    <n v="93500000"/>
    <s v="NO"/>
    <s v="No aplica"/>
    <s v="Presupuesto General de la Nación (PGN)"/>
    <x v="1"/>
    <s v="mtabares@minigualdad.gov.co"/>
    <n v="0"/>
    <s v=""/>
    <s v="Laura Valentina Salcedo Sanabria"/>
    <d v="2024-11-27T18:05:00"/>
    <s v=""/>
    <s v=""/>
    <d v="2025-02-13T00:00:00"/>
    <s v="Se realizan las modificaciones, teniendo en cuenta que el objeto debe realizarse de manera general y así mismo la necesidad principal sido replanteada y se ajustan los tiempos de radicación y contratación. El valor fue reducido de acuerdo a la reducción"/>
    <s v=""/>
    <s v=""/>
    <s v=""/>
    <s v=""/>
    <s v=""/>
    <m/>
    <s v=""/>
    <s v=""/>
  </r>
  <r>
    <s v="servicios profesionales- Documental"/>
    <n v="49"/>
    <x v="1"/>
    <x v="2"/>
    <s v="PAA - 49 Prestar servicios profesionales para apoyar en el proceso de gestión documental en el levantamiento de información para la elaboración y actualización de los instrumentos archivísticos del Ministerio de Igualdad y Equidad._x000a_"/>
    <s v="80111600_x000a__x000a_"/>
    <s v="Contratación directa"/>
    <s v="Prestación de servicios profesionales y de apoyo a la gestión (Contratación Directa)"/>
    <s v="Servicios profesionales"/>
    <d v="2024-12-10T00:00:00"/>
    <s v="Febrero"/>
    <n v="4.5"/>
    <n v="18000000"/>
    <n v="18000000"/>
    <s v="NO"/>
    <s v="No aplica"/>
    <s v="Presupuesto General de la Nación (PGN)"/>
    <x v="0"/>
    <s v="dmontenegro@minigualdad.gov.co"/>
    <n v="0"/>
    <s v=""/>
    <s v="Laura Valentina Salcedo Sanabria"/>
    <d v="2024-11-27T18:07:00"/>
    <s v=""/>
    <s v=""/>
    <d v="2025-02-13T00:00:00"/>
    <s v="Se realizan las modificaciones, teniendo en cuenta que se cambió la priorización de contratos en el área, de acuerdo a las necesidades presentadas"/>
    <s v=""/>
    <s v=""/>
    <s v=""/>
    <s v=""/>
    <s v=""/>
    <m/>
    <s v=""/>
    <s v="No aplica - Funcionamiento"/>
  </r>
  <r>
    <s v="servicios profesionales-para apoyar actividades de control y ejecución del ciclo de financiero del fondos"/>
    <n v="50"/>
    <x v="1"/>
    <x v="2"/>
    <s v="PAA - 50 Prestar servicios profesionales a la Subdirección Administrativa y Financiera en la revisión, control y ejecución del ciclo financiero de los Fondos a cargo del Ministerio de Igualdad y Equidad._x000a_"/>
    <s v="80111600_x000a__x000a_"/>
    <s v="Contratación directa"/>
    <s v="Prestación de servicios profesionales y de apoyo a la gestión (Contratación Directa)"/>
    <s v="Servicios profesionales"/>
    <d v="2025-04-01T00:00:00"/>
    <s v="Mayo"/>
    <n v="8"/>
    <n v="64000000"/>
    <n v="64000000"/>
    <s v="NO"/>
    <s v="No aplica"/>
    <s v="Presupuesto General de la Nación (PGN)"/>
    <x v="1"/>
    <s v="dmontenegro@minigualdad.gov.co"/>
    <n v="0"/>
    <s v=""/>
    <s v="Laura Valentina Salcedo Sanabria"/>
    <d v="2024-11-27T18:09:00"/>
    <s v=""/>
    <s v=""/>
    <d v="2025-02-13T00:00:00"/>
    <s v="Se realizan las modificaciones, teniendo en cuenta que el objeto debe realizarse de manera general y así mismo la necesidad principal sido replanteada y se ajustan los tiempos de radicación y contratación. El valor fue reducido de acuerdo a la reducción"/>
    <s v=""/>
    <s v=""/>
    <s v=""/>
    <s v=""/>
    <s v=""/>
    <m/>
    <s v=""/>
    <s v=""/>
  </r>
  <r>
    <s v="servicios profesionales-para apoyar actividades de tesoreria"/>
    <n v="51"/>
    <x v="1"/>
    <x v="2"/>
    <s v="PAA - 51 Prestar servicios profesionales en el desarrollo de actividades tributarias cargo del grupo de tesorería, siguiendo los lineamientos establecidos en la norma y siif nación."/>
    <s v="80111600_x000a__x000a_"/>
    <s v="Contratación directa"/>
    <s v="Prestación de servicios profesionales y de apoyo a la gestión (Contratación Directa)"/>
    <s v="Servicios profesionales"/>
    <d v="2025-04-01T00:00:00"/>
    <s v="Mayo"/>
    <n v="8"/>
    <n v="64000000"/>
    <n v="64000000"/>
    <s v="NO"/>
    <s v="No aplica"/>
    <s v="Presupuesto General de la Nación (PGN)"/>
    <x v="1"/>
    <s v="dmontenegro@minigualdad.gov.co"/>
    <n v="0"/>
    <s v=""/>
    <s v="Laura Valentina Salcedo Sanabria"/>
    <d v="2024-11-27T18:12:00"/>
    <s v="A-02-02-02-008-002"/>
    <s v="SERVICIOS JURIDICOS Y CONTABLES"/>
    <d v="2025-02-13T00:00:00"/>
    <s v="Se realizan las modificaciones, teniendo en cuenta que el objeto debe realizarse de manera general y así mismo la necesidad principal sido replanteada y se ajustan los tiempos de radicación y contratación. El valor fue reducido de acuerdo a la reducción"/>
    <s v=""/>
    <s v=""/>
    <s v=""/>
    <s v=""/>
    <s v=""/>
    <m/>
    <s v=""/>
    <s v=""/>
  </r>
  <r>
    <s v="Infraestructura - Hidráulico"/>
    <n v="55"/>
    <x v="0"/>
    <x v="3"/>
    <s v="PAA-55 Prestar servicios profesionales para el diseño, acompañamiento, formulación y gestión de los proyectos de infraestructura del Ministerio_x000a_"/>
    <s v="80111600_x000a__x000a_"/>
    <s v="Contratación directa"/>
    <s v="Prestación de servicios profesionales y de apoyo a la gestión (Contratación Directa)"/>
    <s v="Servicios profesionales"/>
    <d v="2025-01-31T00:00:00"/>
    <s v="Marzo"/>
    <n v="10"/>
    <n v="140000000"/>
    <n v="140000000"/>
    <s v="NO"/>
    <s v="No aplica"/>
    <s v="Presupuesto General de la Nación (PGN)"/>
    <x v="1"/>
    <s v="ccaballero@minigualdad.gov.co"/>
    <n v="0"/>
    <s v=""/>
    <s v="Laura Catalina Perez Cortes"/>
    <d v="2024-11-28T15:41:00"/>
    <s v=""/>
    <s v=""/>
    <m/>
    <s v=""/>
    <s v=""/>
    <s v=""/>
    <s v=""/>
    <s v=""/>
    <s v=""/>
    <m/>
    <s v=""/>
    <s v=""/>
  </r>
  <r>
    <s v="Infraestructura - Arquitecto"/>
    <n v="56"/>
    <x v="0"/>
    <x v="3"/>
    <s v="PAA-56 Prestar servicios profesionales para el diseño y formulación de los proyectos de infraestructura del Ministerio"/>
    <s v="80111600_x000a__x000a_"/>
    <s v="Contratación directa"/>
    <s v="Prestación de servicios profesionales y de apoyo a la gestión (Contratación Directa)"/>
    <s v="Servicios profesionales"/>
    <d v="2025-01-31T00:00:00"/>
    <s v="Marzo"/>
    <n v="10"/>
    <n v="80000000"/>
    <n v="80000000"/>
    <s v="NO"/>
    <s v="No aplica"/>
    <s v="Presupuesto General de la Nación (PGN)"/>
    <x v="1"/>
    <s v="ccaballero@minigualdad.gov.co"/>
    <n v="0"/>
    <s v=""/>
    <s v="Laura Catalina Perez Cortes"/>
    <d v="2024-11-28T15:44:00"/>
    <s v=""/>
    <s v=""/>
    <m/>
    <s v=""/>
    <s v=""/>
    <s v=""/>
    <s v=""/>
    <s v=""/>
    <s v=""/>
    <m/>
    <s v=""/>
    <s v=""/>
  </r>
  <r>
    <s v="Infraestructura - Ing. Civil"/>
    <n v="57"/>
    <x v="0"/>
    <x v="3"/>
    <s v="PAA-57 Prestar servicios profesionales para la formulación, y gestión de proyectos con énfasis en el área financiera de los proyectos de infraestructura del Ministerio_x000a_"/>
    <s v="80111600_x000a__x000a_"/>
    <s v="Contratación directa"/>
    <s v="Prestación de servicios profesionales y de apoyo a la gestión (Contratación Directa)"/>
    <s v="Servicios profesionales"/>
    <d v="2025-01-31T00:00:00"/>
    <s v="Marzo"/>
    <n v="10"/>
    <n v="120000000"/>
    <n v="120000000"/>
    <s v="NO"/>
    <s v="No aplica"/>
    <s v="Presupuesto General de la Nación (PGN)"/>
    <x v="1"/>
    <s v="ccaballero@minigualdad.gov.co"/>
    <n v="0"/>
    <s v=""/>
    <s v="Laura Catalina Perez Cortes"/>
    <d v="2024-11-28T15:46:00"/>
    <s v=""/>
    <s v=""/>
    <m/>
    <s v=""/>
    <s v=""/>
    <s v=""/>
    <s v=""/>
    <s v=""/>
    <s v=""/>
    <m/>
    <s v=""/>
    <s v=""/>
  </r>
  <r>
    <s v="Profesional apoyo Proyectos"/>
    <n v="58"/>
    <x v="0"/>
    <x v="3"/>
    <s v="PAA-58 Prestar servicios profesionales para la gestión de consultas, quejas, sugerencias y seguimiento de proyectos, asegurando que las respuestas y acciones se alineen con las políticas públicas del Ministerio y cumplan con la normativa vigente_x000a_"/>
    <s v="80111600_x000a__x000a_"/>
    <s v="Contratación directa"/>
    <s v="Prestación de servicios profesionales y de apoyo a la gestión (Contratación Directa)"/>
    <s v="Servicios profesionales"/>
    <d v="2025-01-31T00:00:00"/>
    <s v="Marzo"/>
    <n v="10"/>
    <n v="80000000"/>
    <n v="80000000"/>
    <s v="NO"/>
    <s v="No aplica"/>
    <s v="Presupuesto General de la Nación (PGN)"/>
    <x v="1"/>
    <s v="ccaballero@minigualdad.gov.co"/>
    <n v="0"/>
    <s v=""/>
    <s v="Laura Catalina Perez Cortes"/>
    <d v="2024-11-28T15:48:00"/>
    <s v=""/>
    <s v=""/>
    <m/>
    <s v=""/>
    <s v=""/>
    <s v=""/>
    <s v=""/>
    <s v=""/>
    <s v=""/>
    <m/>
    <s v=""/>
    <s v=""/>
  </r>
  <r>
    <s v="Contratista Proyectos Viabilidades 1"/>
    <n v="59"/>
    <x v="0"/>
    <x v="3"/>
    <s v="PAA-59 Prestar servicios profesionales en la formulación y estructuración de proyectos, garantizando el enfoque territorial y las metodologías establecidas por el Ministerio_x000a_"/>
    <s v="80111600_x000a__x000a_"/>
    <s v="Contratación directa"/>
    <s v="Prestación de servicios profesionales y de apoyo a la gestión (Contratación Directa)"/>
    <s v="Servicios profesionales"/>
    <d v="2025-01-31T00:00:00"/>
    <s v="Marzo"/>
    <n v="10"/>
    <n v="100000000"/>
    <n v="100000000"/>
    <s v="NO"/>
    <s v="No aplica"/>
    <s v="Presupuesto General de la Nación (PGN)"/>
    <x v="1"/>
    <s v="ccaballero@minigualdad.gov.co"/>
    <n v="0"/>
    <s v=""/>
    <s v="Laura Catalina Perez Cortes"/>
    <d v="2024-11-28T15:51:00"/>
    <s v=""/>
    <s v=""/>
    <m/>
    <s v=""/>
    <s v=""/>
    <s v=""/>
    <s v=""/>
    <s v=""/>
    <s v=""/>
    <m/>
    <s v=""/>
    <s v=""/>
  </r>
  <r>
    <s v="Contratista Proyectos Viabilidades 2"/>
    <n v="60"/>
    <x v="0"/>
    <x v="3"/>
    <s v="PAA-60 Prestar servicios profesionales en la formulación de proyectos y en el desarrollo de herramientas e instrumentos que faciliten la adecuada administración y seguimiento de los mismos_x000a_"/>
    <s v="80111600_x000a__x000a_"/>
    <s v="Contratación directa"/>
    <s v="Prestación de servicios profesionales y de apoyo a la gestión (Contratación Directa)"/>
    <s v="Servicios profesionales"/>
    <d v="2025-01-31T00:00:00"/>
    <s v="Marzo"/>
    <n v="10"/>
    <n v="100000000"/>
    <n v="100000000"/>
    <s v="NO"/>
    <s v="No aplica"/>
    <s v="Presupuesto General de la Nación (PGN)"/>
    <x v="1"/>
    <s v="ccaballero@minigualdad.gov.co"/>
    <n v="0"/>
    <s v=""/>
    <s v="Laura Catalina Perez Cortes"/>
    <d v="2024-11-28T15:52:00"/>
    <s v=""/>
    <s v=""/>
    <m/>
    <s v=""/>
    <s v=""/>
    <s v=""/>
    <s v=""/>
    <s v=""/>
    <s v=""/>
    <m/>
    <s v=""/>
    <s v=""/>
  </r>
  <r>
    <s v="Contratista Proyectos formulador 1"/>
    <n v="61"/>
    <x v="0"/>
    <x v="3"/>
    <s v="PAA-61 Prestar servicios profesionales para el diseño de estrategias que identifiquen fuentes de financiación para los proyectos que atiendan las necesidades territoriales, alineadas con las políticas del Ministerio y la estructuración de proyectos_x000a_"/>
    <s v="80111600_x000a__x000a_"/>
    <s v="Contratación directa"/>
    <s v="Prestación de servicios profesionales y de apoyo a la gestión (Contratación Directa)"/>
    <s v="Servicios profesionales"/>
    <d v="2025-01-31T00:00:00"/>
    <s v="Marzo"/>
    <n v="4"/>
    <n v="56000000"/>
    <n v="56000000"/>
    <s v="NO"/>
    <s v="No aplica"/>
    <s v="Presupuesto General de la Nación (PGN)"/>
    <x v="0"/>
    <s v="ccaballero@minigualdad.gov.co"/>
    <n v="0"/>
    <s v=""/>
    <s v="Laura Catalina Perez Cortes"/>
    <d v="2024-11-28T15:56:00"/>
    <s v="A-02-02-02-008-003"/>
    <s v="SERVICIOS PROFESIONALES, CIENTÍFICOS Y TÉCNICOS (EXCEPTO LOS SERVICIOS DE INVESTIGACION, URBANISMO, JURÍDICOS Y DE CONTABILIDAD)"/>
    <m/>
    <s v=""/>
    <s v=""/>
    <s v=""/>
    <s v=""/>
    <s v=""/>
    <s v="Si"/>
    <d v="2025-01-15T00:00:00"/>
    <s v="MIE-CPS-017-2025"/>
    <s v=""/>
  </r>
  <r>
    <s v="Contratista Proyectos formulador 2"/>
    <n v="62"/>
    <x v="0"/>
    <x v="3"/>
    <s v="PAA-62 Prestar servicios profesionales especializados para la formulación y estructuración de proyectos que atiendan a los territorios marginados y excluidos_x000a_"/>
    <s v="80111600_x000a__x000a_"/>
    <s v="Contratación directa"/>
    <s v="Prestación de servicios profesionales y de apoyo a la gestión (Contratación Directa)"/>
    <s v="Servicios profesionales"/>
    <d v="2025-01-31T00:00:00"/>
    <s v="Marzo"/>
    <n v="4"/>
    <n v="56000000"/>
    <n v="56000000"/>
    <s v="NO"/>
    <s v="No aplica"/>
    <s v="Presupuesto General de la Nación (PGN)"/>
    <x v="0"/>
    <s v="ccaballero@minigualdad.gov.co"/>
    <n v="0"/>
    <s v=""/>
    <s v="Laura Catalina Perez Cortes"/>
    <d v="2024-11-28T16:02:00"/>
    <s v="A-02-02-02-008-003"/>
    <s v="SERVICIOS PROFESIONALES, CIENTÍFICOS Y TÉCNICOS (EXCEPTO LOS SERVICIOS DE INVESTIGACION, URBANISMO, JURÍDICOS Y DE CONTABILIDAD)"/>
    <m/>
    <s v=""/>
    <s v=""/>
    <s v=""/>
    <s v=""/>
    <s v=""/>
    <s v="Si"/>
    <d v="2025-01-15T00:00:00"/>
    <s v="MIE-CPS-020-2025"/>
    <s v=""/>
  </r>
  <r>
    <s v="Contratista Proyectos formulador 3"/>
    <n v="63"/>
    <x v="0"/>
    <x v="3"/>
    <s v="PAA-63 Prestar servicios profesionales especializados para el apoyo técnico en el diseño y acompañamiento en la formulación y gestión de proyectos_x000a_"/>
    <s v="80111600_x000a__x000a_"/>
    <s v="Contratación directa"/>
    <s v="Prestación de servicios profesionales y de apoyo a la gestión (Contratación Directa)"/>
    <s v="Servicios profesionales"/>
    <d v="2025-01-31T00:00:00"/>
    <s v="Marzo"/>
    <n v="4"/>
    <n v="56000000"/>
    <n v="56000000"/>
    <s v="NO"/>
    <s v="No aplica"/>
    <s v="Presupuesto General de la Nación (PGN)"/>
    <x v="0"/>
    <s v="ccaballero@minigualdad.gov.co"/>
    <n v="0"/>
    <s v=""/>
    <s v="Laura Catalina Perez Cortes"/>
    <d v="2024-11-28T16:04:00"/>
    <s v="A-02-02-02-008-003"/>
    <s v="SERVICIOS PROFESIONALES, CIENTÍFICOS Y TÉCNICOS (EXCEPTO LOS SERVICIOS DE INVESTIGACION, URBANISMO, JURÍDICOS Y DE CONTABILIDAD)"/>
    <m/>
    <s v=""/>
    <s v=""/>
    <s v=""/>
    <s v=""/>
    <s v=""/>
    <s v="Si"/>
    <d v="2025-01-15T00:00:00"/>
    <s v="MIE-CPS-018-2025"/>
    <s v=""/>
  </r>
  <r>
    <s v="Contratista Proyectos territorial 1"/>
    <n v="64"/>
    <x v="0"/>
    <x v="3"/>
    <s v="PAA-64 Prestar servicios profesionales en la formulación y estructuración de proyectos en territorios marginados y excluidos que integren el enfoque territorial_x000a_"/>
    <s v="80111600_x000a__x000a_"/>
    <s v="Contratación directa"/>
    <s v="Prestación de servicios profesionales y de apoyo a la gestión (Contratación Directa)"/>
    <s v="Servicios profesionales"/>
    <d v="2025-01-31T00:00:00"/>
    <s v="Marzo"/>
    <n v="10"/>
    <n v="80000000"/>
    <n v="80000000"/>
    <s v="NO"/>
    <s v="No aplica"/>
    <s v="Presupuesto General de la Nación (PGN)"/>
    <x v="1"/>
    <s v="ccaballero@minigualdad.gov.co"/>
    <n v="0"/>
    <s v=""/>
    <s v="Laura Catalina Perez Cortes"/>
    <d v="2024-11-28T16:08:00"/>
    <s v=""/>
    <s v=""/>
    <m/>
    <s v=""/>
    <s v=""/>
    <s v=""/>
    <s v=""/>
    <s v=""/>
    <s v=""/>
    <m/>
    <s v=""/>
    <s v=""/>
  </r>
  <r>
    <s v="Contratista Proyectos territorial 2"/>
    <n v="65"/>
    <x v="0"/>
    <x v="3"/>
    <s v="PAA-65 Prestar servicios profesionales en la formulación y estructuración de proyectos en territorios marginados y excluidos que integren el enfoque territorial_x000a_"/>
    <s v="80111600_x000a__x000a_"/>
    <s v="Contratación directa"/>
    <s v="Prestación de servicios profesionales y de apoyo a la gestión (Contratación Directa)"/>
    <s v="Servicios profesionales"/>
    <d v="2025-01-31T00:00:00"/>
    <s v="Marzo"/>
    <n v="10"/>
    <n v="80000000"/>
    <n v="80000000"/>
    <s v="NO"/>
    <s v="No aplica"/>
    <s v="Presupuesto General de la Nación (PGN)"/>
    <x v="1"/>
    <s v="ccaballero@minigualdad.gov.co"/>
    <n v="0"/>
    <s v=""/>
    <s v="Laura Catalina Perez Cortes"/>
    <d v="2024-11-28T16:11:00"/>
    <s v=""/>
    <s v=""/>
    <m/>
    <s v=""/>
    <s v=""/>
    <s v=""/>
    <s v=""/>
    <s v=""/>
    <s v=""/>
    <m/>
    <s v=""/>
    <s v=""/>
  </r>
  <r>
    <s v="Contratista Proyectos territorial 3"/>
    <n v="67"/>
    <x v="0"/>
    <x v="3"/>
    <s v="PAA-67 Prestar servicios profesionales en la formulación y estructuración de proyectos en territorios marginados y excluidos que integren el enfoque territorial_x000a_"/>
    <s v="80111600_x000a__x000a_"/>
    <s v="Contratación directa"/>
    <s v="Prestación de servicios profesionales y de apoyo a la gestión (Contratación Directa)"/>
    <s v="Servicios profesionales"/>
    <d v="2025-01-31T00:00:00"/>
    <s v="Marzo"/>
    <n v="10"/>
    <n v="80000000"/>
    <n v="80000000"/>
    <s v="NO"/>
    <s v="No aplica"/>
    <s v="Presupuesto General de la Nación (PGN)"/>
    <x v="1"/>
    <s v="ccaballero@minigualdad.gov.co"/>
    <n v="0"/>
    <s v=""/>
    <s v="Laura Catalina Perez Cortes"/>
    <d v="2024-11-28T16:13:00"/>
    <s v=""/>
    <s v=""/>
    <m/>
    <s v=""/>
    <s v=""/>
    <s v=""/>
    <s v=""/>
    <s v=""/>
    <s v=""/>
    <m/>
    <s v=""/>
    <s v=""/>
  </r>
  <r>
    <s v="Adquisición de los servicios del BPO para la atención integral de los canales "/>
    <n v="73"/>
    <x v="0"/>
    <x v="4"/>
    <s v="PAA-73 ADQUISICIÓN DE LOS SERVICIOS REQUERIDOS PARA LA GESTIÓN DE LOS CANALES INSTUCIONALES DE ATENCIÓN A LOS CIUDADANOS A NIVEL NACIONAL DEL MINISTERIO DE IGUALDAD Y EQUIDAD."/>
    <s v="80111600"/>
    <s v="Selección abreviada"/>
    <s v="Subasta inversa (Selección Abreviada)"/>
    <s v="No aplica"/>
    <d v="2025-04-30T00:00:00"/>
    <s v="Junio"/>
    <n v="9"/>
    <n v="2000000000"/>
    <n v="2000000000"/>
    <s v="NO"/>
    <s v="No aplica"/>
    <s v="Presupuesto General de la Nación (PGN)"/>
    <x v="1"/>
    <s v="aosorio@minigualdad.gov.co"/>
    <n v="0"/>
    <s v=""/>
    <s v="Stephanie Daza Gordillo"/>
    <d v="2024-11-28T17:26:00"/>
    <s v=""/>
    <s v=""/>
    <m/>
    <s v=""/>
    <s v=""/>
    <s v=""/>
    <s v=""/>
    <s v=""/>
    <s v=""/>
    <m/>
    <s v=""/>
    <s v=""/>
  </r>
  <r>
    <s v="Servicios profesionales "/>
    <n v="75"/>
    <x v="0"/>
    <x v="5"/>
    <s v="PAA 75 - Prestar servicios profesionales para apoyar la recolección, análisis y divulgación de datos, con el fin de contribuir al fortalecimiento y funcionamiento del Observatorio de Violencias por prejuicio"/>
    <s v="80111600"/>
    <s v="Contratación directa"/>
    <s v="Prestación de servicios profesionales y de apoyo a la gestión (Contratación Directa)"/>
    <s v="Servicios profesionales"/>
    <d v="2025-03-03T00:00:00"/>
    <s v="Abril"/>
    <n v="9"/>
    <n v="90000000"/>
    <n v="90000000"/>
    <s v="NO"/>
    <s v="No aplica"/>
    <s v="Presupuesto General de la Nación (PGN)"/>
    <x v="1"/>
    <s v="phurtado@minigualdad.gov.co "/>
    <n v="0"/>
    <s v=""/>
    <s v="Natalia del Pilar Molina Vanegas"/>
    <d v="2024-11-28T17:55: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rvicios profesionales "/>
    <n v="77"/>
    <x v="0"/>
    <x v="5"/>
    <s v="PAA-77 Prestar servicios profesionales para apoyar la recolección, análisis y divulgación de datos, con el fin de contribuir a su fortalecimiento y funcionamiento del Observatorio de Igualdad y Equidad."/>
    <s v="80111600"/>
    <s v="Contratación directa"/>
    <s v="Prestación de servicios profesionales y de apoyo a la gestión (Contratación Directa)"/>
    <s v="Servicios profesionales"/>
    <d v="2025-01-13T00:00:00"/>
    <s v="Febrero"/>
    <n v="6"/>
    <n v="96000000"/>
    <n v="96000000"/>
    <s v="NO"/>
    <s v="No aplica"/>
    <s v="Presupuesto General de la Nación (PGN)"/>
    <x v="0"/>
    <s v="phurtado@minigualdad.gov.co "/>
    <n v="0"/>
    <s v=""/>
    <s v="Natalia del Pilar Molina Vanegas"/>
    <d v="2024-11-28T17:58:00"/>
    <s v="A-02-02-02-008-003"/>
    <s v="SERVICIOS PROFESIONALES, CIENTÍFICOS Y TÉCNICOS (EXCEPTO LOS SERVICIOS DE INVESTIGACION, URBANISMO, JURÍDICOS Y DE CONTABILIDAD)"/>
    <d v="2025-02-12T00:00:00"/>
    <s v="Se realiza la modificación, teniendo en cuenta que se el proceso se va a realizar con los proyectos de fortalecimiento, que se encuentran en formulación."/>
    <s v=""/>
    <s v=""/>
    <s v=""/>
    <s v=""/>
    <s v="Si"/>
    <d v="2025-01-21T00:00:00"/>
    <s v="MIE-CPS-023-2025"/>
    <s v="Innovación Público Popular para la Igualdad y la equidad"/>
  </r>
  <r>
    <s v="Servicios profesionales "/>
    <n v="79"/>
    <x v="0"/>
    <x v="5"/>
    <s v="PAA-79 Prestar servicios profesionales para apoyar la recolección, análisis y divulgación de datos, con el fin de contribuir al fortalecimiento y funcionamiento del Observatorio Derecho humano a la alimentación"/>
    <s v="80111600"/>
    <s v="Contratación directa"/>
    <s v="Prestación de servicios profesionales y de apoyo a la gestión (Contratación Directa)"/>
    <s v="Servicios profesionales"/>
    <d v="2025-03-03T00:00:00"/>
    <s v="Abril"/>
    <n v="9"/>
    <n v="90000000"/>
    <n v="90000000"/>
    <s v="NO"/>
    <s v="No aplica"/>
    <s v="Presupuesto General de la Nación (PGN)"/>
    <x v="1"/>
    <s v="phurtado@minigualdad.gov.co "/>
    <n v="0"/>
    <s v=""/>
    <s v="Natalia del Pilar Molina Vanegas"/>
    <d v="2024-11-28T18:07: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rvicios profesionales "/>
    <n v="80"/>
    <x v="0"/>
    <x v="5"/>
    <s v="PAA-80 Prestar servicios profesionales para apoyar la recolección, análisis y divulgación de datos, con el fin de contribuir al fortalecimiento y funcionamiento del Observatorio de Cuidado"/>
    <s v="80111600"/>
    <s v="Contratación directa"/>
    <s v="Prestación de servicios profesionales y de apoyo a la gestión (Contratación Directa)"/>
    <s v="Servicios profesionales"/>
    <d v="2025-03-03T00:00:00"/>
    <s v="Abril"/>
    <n v="9"/>
    <n v="90000000"/>
    <n v="90000000"/>
    <s v="NO"/>
    <s v="No aplica"/>
    <s v="Presupuesto General de la Nación (PGN)"/>
    <x v="1"/>
    <s v="phurtado@minigualdad.gov.co "/>
    <n v="0"/>
    <s v=""/>
    <s v="Natalia del Pilar Molina Vanegas"/>
    <d v="2024-11-28T18:09: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rvicios profesionales "/>
    <n v="83"/>
    <x v="0"/>
    <x v="5"/>
    <s v="PAA-83 Prestar servicios profesionales para apoyar la recolección, análisis y divulgación de datos, con el fin de contribuir al fortalecimiento y funcionamiento del Observatorio de Mujeres"/>
    <s v="80111600"/>
    <s v="Contratación directa"/>
    <s v="Prestación de servicios profesionales y de apoyo a la gestión (Contratación Directa)"/>
    <s v="Servicios profesionales"/>
    <d v="2025-03-03T00:00:00"/>
    <s v="Abril"/>
    <n v="9"/>
    <n v="90000000"/>
    <n v="90000000"/>
    <s v="NO"/>
    <s v="No aplica"/>
    <s v="Presupuesto General de la Nación (PGN)"/>
    <x v="1"/>
    <s v="phurtado@minigualdad.gov.co "/>
    <n v="0"/>
    <s v=""/>
    <s v="Natalia del Pilar Molina Vanegas"/>
    <d v="2024-11-28T18:11: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rvicios profesionales "/>
    <n v="84"/>
    <x v="0"/>
    <x v="5"/>
    <s v="PAA-84 Prestar servicios profesionales para apoyar la recolección, análisis y divulgación de datos, con el fin de contribuir al fortalecimiento y funcionamiento del Observatorio de Inclusión"/>
    <s v="80111600"/>
    <s v="Contratación directa"/>
    <s v="Prestación de servicios profesionales y de apoyo a la gestión (Contratación Directa)"/>
    <s v="Servicios profesionales"/>
    <d v="2025-03-03T00:00:00"/>
    <s v="Abril"/>
    <n v="9"/>
    <n v="90000000"/>
    <n v="90000000"/>
    <s v="NO"/>
    <s v="No aplica"/>
    <s v="Presupuesto General de la Nación (PGN)"/>
    <x v="1"/>
    <s v="phurtado@minigualdad.gov.co "/>
    <n v="0"/>
    <s v=""/>
    <s v="Natalia del Pilar Molina Vanegas"/>
    <d v="2024-11-28T18:13: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Diseñador Gráfico de Documentos Técnicos"/>
    <n v="92"/>
    <x v="0"/>
    <x v="6"/>
    <s v="PAA-92 &quot;Prestar servicios profesionales en el diseño gráfico de documentos técnicos y piezas de comunicación del Despacho de la Ministra, Oficina de Proyectos para la Igualdad y Equidad, Oficina de Saberes y Conocimientos Estratégicos, y la Oficina Asesora de Planeación&quot;"/>
    <s v="80111600"/>
    <s v="Contratación directa"/>
    <s v="Prestación de servicios profesionales y de apoyo a la gestión (Contratación Directa)"/>
    <s v="Servicios profesionales"/>
    <d v="2025-03-10T00:00:00"/>
    <s v="Abril"/>
    <n v="9"/>
    <n v="108000000"/>
    <n v="108000000"/>
    <s v="NO"/>
    <s v="No aplica"/>
    <s v="Presupuesto General de la Nación (PGN)"/>
    <x v="1"/>
    <s v="planeacion@minigualdad.gov.co"/>
    <n v="0"/>
    <s v=""/>
    <s v="Luis Gabriel Espitia Pinzón"/>
    <d v="2024-11-28T18:25: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Apoyo en Formulación y Gestión de CONPES"/>
    <n v="93"/>
    <x v="0"/>
    <x v="6"/>
    <s v="PAA-93 &quot;Prestar servicios profesionales para apoyar la formulación, realizar el seguimiento y gestionar documentos CONPES en la Oficina Asesora de Planeación&quot;"/>
    <s v="80101600"/>
    <s v="Contratación directa"/>
    <s v="Prestación de servicios profesionales y de apoyo a la gestión (Contratación Directa)"/>
    <s v="Servicios profesionales"/>
    <d v="2025-03-10T00:00:00"/>
    <s v="Abril"/>
    <n v="9"/>
    <n v="108000000"/>
    <n v="108000000"/>
    <s v="NO"/>
    <s v="No aplica"/>
    <s v="Presupuesto General de la Nación (PGN)"/>
    <x v="1"/>
    <s v="planeacion@minigualdad.gov.co"/>
    <n v="0"/>
    <s v=""/>
    <s v="Luis Gabriel Espitia Pinzón"/>
    <d v="2024-11-28T18:29: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Experto en MIPG y SIG - 1"/>
    <n v="95"/>
    <x v="0"/>
    <x v="6"/>
    <s v="PAA-95 &quot;Prestar servicios profesionales especializados en la implementación y mejora continua del Modelo Integrado de Planeación y Gestión (MIPG) y en Sistemas Integrados de Gestión (SIG)&quot;"/>
    <s v="80101600"/>
    <s v="Contratación directa"/>
    <s v="Prestación de servicios profesionales y de apoyo a la gestión (Contratación Directa)"/>
    <s v="Servicios profesionales"/>
    <d v="2025-01-09T00:00:00"/>
    <s v="Febrero"/>
    <n v="4"/>
    <n v="48000000"/>
    <n v="48000000"/>
    <s v="NO"/>
    <s v="No aplica"/>
    <s v="Presupuesto General de la Nación (PGN)"/>
    <x v="0"/>
    <s v="planeacion@minigualdad.gov.co"/>
    <n v="0"/>
    <s v=""/>
    <s v="Luis Gabriel Espitia Pinzón"/>
    <d v="2024-11-28T18:32:00"/>
    <s v="A-02-02-02-008-003"/>
    <s v="SERVICIOS PROFESIONALES, CIENTÍFICOS Y TÉCNICOS (EXCEPTO LOS SERVICIOS DE INVESTIGACION, URBANISMO, JURÍDICOS Y DE CONTABILIDAD)"/>
    <m/>
    <s v=""/>
    <s v=""/>
    <s v=""/>
    <s v=""/>
    <s v=""/>
    <s v="Si"/>
    <d v="2025-01-08T00:00:00"/>
    <s v="MIE-CPS-019-2025"/>
    <s v=""/>
  </r>
  <r>
    <s v="Experto en MIPG y SIG - 2"/>
    <n v="97"/>
    <x v="0"/>
    <x v="6"/>
    <s v="PAA-97 &quot;Prestar servicios profesionales especializados en la implementación y mejora continua del Modelo Integrado de Planeación y Gestión (MIPG) y en Sistemas Integrados de Gestión (SIG)&quot;"/>
    <s v="80101600"/>
    <s v="Contratación directa"/>
    <s v="Prestación de servicios profesionales y de apoyo a la gestión (Contratación Directa)"/>
    <s v="Servicios profesionales"/>
    <d v="2025-03-10T00:00:00"/>
    <s v="Abril"/>
    <n v="9"/>
    <n v="108000000"/>
    <n v="108000000"/>
    <s v="NO"/>
    <s v="No aplica"/>
    <s v="Presupuesto General de la Nación (PGN)"/>
    <x v="1"/>
    <s v="planeacion@minigualdad.gov.co"/>
    <n v="0"/>
    <s v=""/>
    <s v="Luis Gabriel Espitia Pinzón"/>
    <d v="2024-11-28T18:36: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Experto en MIPG y SIG - 3"/>
    <n v="98"/>
    <x v="0"/>
    <x v="6"/>
    <s v="PAA-98 &quot;Prestar servicios profesionales especializados en la implementación y mejora continua del Modelo Integrado de Planeación y Gestión (MIPG) y en Sistemas Integrados de Gestión (SIG)&quot;"/>
    <s v="80101600"/>
    <s v="Contratación directa"/>
    <s v="Prestación de servicios profesionales y de apoyo a la gestión (Contratación Directa)"/>
    <s v="Servicios profesionales"/>
    <d v="2025-03-10T00:00:00"/>
    <s v="Abril"/>
    <n v="9"/>
    <n v="108000000"/>
    <n v="108000000"/>
    <s v="NO"/>
    <s v="No aplica"/>
    <s v="Presupuesto General de la Nación (PGN)"/>
    <x v="1"/>
    <s v="planeacion@minigualdad.gov.co"/>
    <n v="0"/>
    <s v=""/>
    <s v="Luis Gabriel Espitia Pinzón"/>
    <d v="2024-11-28T18:39: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Experto en MIPG y SIG - 4"/>
    <n v="99"/>
    <x v="0"/>
    <x v="6"/>
    <s v="PAA-99 &quot;Prestar servicios profesionales especializados en la implementación y mejora continua del Modelo Integrado de Planeación y Gestión (MIPG) y en Sistemas Integrados de Gestión (SIG)&quot;"/>
    <s v="80101600"/>
    <s v="Contratación directa"/>
    <s v="Prestación de servicios profesionales y de apoyo a la gestión (Contratación Directa)"/>
    <s v="Servicios profesionales"/>
    <d v="2025-03-10T00:00:00"/>
    <s v="Abril"/>
    <n v="9"/>
    <n v="108000000"/>
    <n v="108000000"/>
    <s v="NO"/>
    <s v="No aplica"/>
    <s v="Presupuesto General de la Nación (PGN)"/>
    <x v="1"/>
    <s v="planeacion@minigualdad.gov.co"/>
    <n v="0"/>
    <s v=""/>
    <s v="Luis Gabriel Espitia Pinzón"/>
    <d v="2024-11-28T18:42: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Experto en Riesgos"/>
    <n v="100"/>
    <x v="0"/>
    <x v="6"/>
    <s v="PAA-100 &quot;Prestar servicios profesionales especializados en Riesgos, asegurando la implementación de la metodologia establecida por el DAFP&quot;"/>
    <s v="80101600"/>
    <s v="Contratación directa"/>
    <s v="Prestación de servicios profesionales y de apoyo a la gestión (Contratación Directa)"/>
    <s v="Servicios profesionales"/>
    <d v="2025-03-10T00:00:00"/>
    <s v="Abril"/>
    <n v="9"/>
    <n v="108000000"/>
    <n v="108000000"/>
    <s v="NO"/>
    <s v="No aplica"/>
    <s v="Presupuesto General de la Nación (PGN)"/>
    <x v="1"/>
    <s v="planeacion@minigualdad.gov.co"/>
    <n v="0"/>
    <s v=""/>
    <s v="Luis Gabriel Espitia Pinzón"/>
    <d v="2024-11-28T18:44: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Experto en Indicadores para Entidades Públicas"/>
    <n v="101"/>
    <x v="0"/>
    <x v="6"/>
    <s v="PAA-101 &quot;Prestar servicios profesionales especializados en el diseño, formulación, seguimiento, y evaluación de indicadores del Ministerio de Igualdad y Equidad&quot;"/>
    <s v="80101600"/>
    <s v="Contratación directa"/>
    <s v="Prestación de servicios profesionales y de apoyo a la gestión (Contratación Directa)"/>
    <s v="Servicios profesionales"/>
    <d v="2025-03-10T00:00:00"/>
    <s v="Abril"/>
    <n v="9"/>
    <n v="108000000"/>
    <n v="108000000"/>
    <s v="NO"/>
    <s v="No aplica"/>
    <s v="Presupuesto General de la Nación (PGN)"/>
    <x v="1"/>
    <s v="planeacion@minigualdad.gov.co"/>
    <n v="0"/>
    <s v=""/>
    <s v="Luis Gabriel Espitia Pinzón"/>
    <d v="2024-11-28T18:46: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guimiento al Fondo para la Superación de Brechas - 1"/>
    <n v="102"/>
    <x v="0"/>
    <x v="6"/>
    <s v="PAA-102 &quot;Prestar servicios profesionales a la entidad, a través de la Oficina Asesora de Planeación, para realizar el seguimiento financiero de los programas misionales y proyectos de la entidad, así como apoyar en su planificación y programación, en el marco de los fondos adscritos al Ministerio de Igualdad y Equidad&quot;"/>
    <s v="80111600"/>
    <s v="Contratación directa"/>
    <s v="Prestación de servicios profesionales y de apoyo a la gestión (Contratación Directa)"/>
    <s v="Servicios profesionales"/>
    <d v="2025-03-10T00:00:00"/>
    <s v="Abril"/>
    <n v="9"/>
    <n v="108000000"/>
    <n v="108000000"/>
    <s v="NO"/>
    <s v="No aplica"/>
    <s v="Presupuesto General de la Nación (PGN)"/>
    <x v="1"/>
    <s v="planeacion@minigualdad.gov.co"/>
    <n v="0"/>
    <s v=""/>
    <s v="Luis Gabriel Espitia Pinzón"/>
    <d v="2024-11-28T18:47: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guimiento al Fondo para la Superación de Brechas - 2"/>
    <n v="103"/>
    <x v="0"/>
    <x v="6"/>
    <s v="PAA-103 &quot;Prestar servicios profesionales a la entidad, a través de la Oficina Asesora de Planeación, para realizar el seguimiento financiero de los programas misionales y proyectos de la entidad, así como apoyar en su planificación y programación, en el marco de los fondos adscritos al Ministerio de Igualdad y Equidad&quot;"/>
    <s v="80111600"/>
    <s v="Contratación directa"/>
    <s v="Prestación de servicios profesionales y de apoyo a la gestión (Contratación Directa)"/>
    <s v="Servicios profesionales"/>
    <d v="2025-03-10T00:00:00"/>
    <s v="Abril"/>
    <n v="9"/>
    <n v="108000000"/>
    <n v="108000000"/>
    <s v="NO"/>
    <s v="No aplica"/>
    <s v="Presupuesto General de la Nación (PGN)"/>
    <x v="1"/>
    <s v="planeacion@minigualdad.gov.co"/>
    <n v="0"/>
    <s v=""/>
    <s v="Luis Gabriel Espitia Pinzón"/>
    <d v="2024-11-28T18:49: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guimiento al Fondo para la Superación de Brechas - 3"/>
    <n v="105"/>
    <x v="0"/>
    <x v="6"/>
    <s v="PAA-105 &quot;Prestar servicios profesionales a la entidad, a través de la Oficina Asesora de Planeación, para realizar el seguimiento financiero de los programas misionales y proyectos de la entidad, así como apoyar en su planificación y programación, en el marco de los fondos adscritos al Ministerio de Igualdad y Equidad&quot;"/>
    <s v="80111600"/>
    <s v="Contratación directa"/>
    <s v="Prestación de servicios profesionales y de apoyo a la gestión (Contratación Directa)"/>
    <s v="Servicios profesionales"/>
    <d v="2025-03-17T00:00:00"/>
    <s v="Abril"/>
    <n v="9"/>
    <n v="108000000"/>
    <n v="108000000"/>
    <s v="NO"/>
    <s v="No aplica"/>
    <s v="Presupuesto General de la Nación (PGN)"/>
    <x v="1"/>
    <s v="planeacion@minigualdad.gov.co"/>
    <n v="0"/>
    <s v=""/>
    <s v="Luis Gabriel Espitia Pinzón"/>
    <d v="2024-11-28T18:50: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guimiento al Fondo para la Superación de Brechas - 4"/>
    <n v="106"/>
    <x v="0"/>
    <x v="6"/>
    <s v="PAA-106 &quot;Prestar servicios profesionales a la entidad, a través de la Oficina Asesora de Planeación, para realizar el seguimiento financiero de los programas misionales y proyectos de la entidad, así como apoyar en su planificación y programación, en el marco de los fondos adscritos al Ministerio de Igualdad y Equidad&quot;"/>
    <s v="80111600"/>
    <s v="Contratación directa"/>
    <s v="Prestación de servicios profesionales y de apoyo a la gestión (Contratación Directa)"/>
    <s v="Servicios profesionales"/>
    <d v="2025-03-17T00:00:00"/>
    <s v="Abril"/>
    <n v="9"/>
    <n v="108000000"/>
    <n v="108000000"/>
    <s v="NO"/>
    <s v="No aplica"/>
    <s v="Presupuesto General de la Nación (PGN)"/>
    <x v="1"/>
    <s v="132000000"/>
    <n v="0"/>
    <s v=""/>
    <s v="Luis Gabriel Espitia Pinzón"/>
    <d v="2024-11-28T18:52: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guimiento al Fondo para la Superación de Brechas - 5"/>
    <n v="107"/>
    <x v="0"/>
    <x v="6"/>
    <s v="PAA-107 &quot;Prestar servicios profesionales a la entidad, a través de la Oficina Asesora de Planeación, para realizar el seguimiento financiero de los programas misionales y proyectos de la entidad, así como apoyar en su planificación y programación, en el marco de los fondos adscritos al Ministerio de Igualdad y Equidad&quot;"/>
    <s v="80111600"/>
    <s v="Contratación directa"/>
    <s v="Prestación de servicios profesionales y de apoyo a la gestión (Contratación Directa)"/>
    <s v="Servicios profesionales"/>
    <d v="2025-03-17T00:00:00"/>
    <s v="Abril"/>
    <n v="9"/>
    <n v="108000000"/>
    <n v="108000000"/>
    <s v="NO"/>
    <s v="No aplica"/>
    <s v="Presupuesto General de la Nación (PGN)"/>
    <x v="1"/>
    <s v="planeacion@minigualdad.gov.co"/>
    <n v="0"/>
    <s v=""/>
    <s v="Luis Gabriel Espitia Pinzón"/>
    <d v="2024-11-28T18:53: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Apoyo en Seguimiento y Análisis Presupuestal - 1"/>
    <n v="110"/>
    <x v="0"/>
    <x v="6"/>
    <s v="PAA-110 &quot;Prestar servicios profesionales al Ministerio de Igualdad y Equidad, a través de la Oficina Asesora de Planeación, para apoyar en la planificación, programación y seguimiento de la ejecución financiera de los programas misionales y proyectos de inversión, así como de los trámites presupuestales correspondientes.&quot;"/>
    <s v="80111600"/>
    <s v="Contratación directa"/>
    <s v="Prestación de servicios profesionales y de apoyo a la gestión (Contratación Directa)"/>
    <s v="Servicios profesionales"/>
    <d v="2025-01-09T00:00:00"/>
    <s v="Febrero"/>
    <n v="4"/>
    <n v="48000000"/>
    <n v="48000000"/>
    <s v="NO"/>
    <s v="No aplica"/>
    <s v="Presupuesto General de la Nación (PGN)"/>
    <x v="0"/>
    <s v="planeacion@minigualdad.gov.co"/>
    <n v="0"/>
    <s v=""/>
    <s v="Luis Gabriel Espitia Pinzón"/>
    <d v="2024-11-28T19:09:00"/>
    <s v="A-02-02-02-008-003"/>
    <s v="SERVICIOS PROFESIONALES, CIENTÍFICOS Y TÉCNICOS (EXCEPTO LOS SERVICIOS DE INVESTIGACION, URBANISMO, JURÍDICOS Y DE CONTABILIDAD)"/>
    <m/>
    <s v=""/>
    <s v=""/>
    <s v=""/>
    <s v=""/>
    <s v=""/>
    <s v="Si"/>
    <d v="2025-01-13T00:00:00"/>
    <s v="MIE-CPS-022-2025"/>
    <s v=""/>
  </r>
  <r>
    <s v="Apoyo en Seguimiento y Análisis Presupuestal - 2"/>
    <n v="111"/>
    <x v="0"/>
    <x v="6"/>
    <s v="PAA-111 &quot;Prestar servicios profesionales al Ministerio de Igualdad y Equidad, a través de la Oficina Asesora de Planeación, para apoyar en la planificación, programación y seguimiento de la ejecución financiera de los programas misionales y proyectos de inversión, así como de los trámites presupuestales correspondientes.&quot;"/>
    <s v="80111600"/>
    <s v="Contratación directa"/>
    <s v="Prestación de servicios profesionales y de apoyo a la gestión (Contratación Directa)"/>
    <s v="Servicios profesionales"/>
    <d v="2025-01-09T00:00:00"/>
    <s v="Febrero"/>
    <n v="4"/>
    <n v="48000000"/>
    <n v="48000000"/>
    <s v="NO"/>
    <s v="No aplica"/>
    <s v="Presupuesto General de la Nación (PGN)"/>
    <x v="0"/>
    <s v="planeacion@minigualdad.gov.co"/>
    <n v="0"/>
    <s v=""/>
    <s v="Luis Gabriel Espitia Pinzón"/>
    <d v="2024-11-28T19:11:00"/>
    <s v="A-02-02-02-008-003"/>
    <s v="SERVICIOS PROFESIONALES, CIENTÍFICOS Y TÉCNICOS (EXCEPTO LOS SERVICIOS DE INVESTIGACION, URBANISMO, JURÍDICOS Y DE CONTABILIDAD)"/>
    <m/>
    <s v=""/>
    <s v=""/>
    <s v=""/>
    <s v=""/>
    <s v=""/>
    <s v="Si"/>
    <d v="2025-01-13T00:00:00"/>
    <s v="MIE-CPS-021-2025"/>
    <s v=""/>
  </r>
  <r>
    <s v="Apoyo en Seguimiento y Análisis Presupuestal - 3"/>
    <n v="112"/>
    <x v="0"/>
    <x v="6"/>
    <s v="PAA-112 &quot;Prestar servicios profesionales al Ministerio de Igualdad y Equidad, a través de la Oficina Asesora de Planeación, para apoyar en la planificación, programación y seguimiento de la ejecución financiera de los programas misionales y proyectos de inversión, así como de los trámites presupuestales correspondientes.&quot;"/>
    <s v="80111600"/>
    <s v="Contratación directa"/>
    <s v="Prestación de servicios profesionales y de apoyo a la gestión (Contratación Directa)"/>
    <s v="Servicios profesionales"/>
    <d v="2025-03-17T00:00:00"/>
    <s v="Abril"/>
    <n v="9"/>
    <n v="108000000"/>
    <n v="108000000"/>
    <s v="NO"/>
    <s v="No aplica"/>
    <s v="Presupuesto General de la Nación (PGN)"/>
    <x v="1"/>
    <s v="planeacion@minigualdad.gov.co"/>
    <n v="0"/>
    <s v=""/>
    <s v="Luis Gabriel Espitia Pinzón"/>
    <d v="2024-11-28T19:13: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Apoyo en Seguimiento y Análisis Presupuestal - 4"/>
    <n v="113"/>
    <x v="0"/>
    <x v="6"/>
    <s v="PAA-113 &quot;Prestar servicios profesionales al Ministerio de Igualdad y Equidad, a través de la Oficina Asesora de Planeación, para apoyar en la planificación, programación y seguimiento de la ejecución financiera de los programas misionales y proyectos de inversión, así como de los trámites presupuestales correspondientes.&quot;"/>
    <s v="80111600"/>
    <s v="Contratación directa"/>
    <s v="Prestación de servicios profesionales y de apoyo a la gestión (Contratación Directa)"/>
    <s v="Servicios profesionales"/>
    <d v="2025-03-17T00:00:00"/>
    <s v="Abril"/>
    <n v="9"/>
    <n v="108000000"/>
    <n v="108000000"/>
    <s v="NO"/>
    <s v="No aplica"/>
    <s v="Presupuesto General de la Nación (PGN)"/>
    <x v="1"/>
    <s v="planeacion@minigualdad.gov.co"/>
    <n v="0"/>
    <s v=""/>
    <s v="Luis Gabriel Espitia Pinzón"/>
    <d v="2024-11-28T19:15: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Apoyo en Seguimiento y Análisis Presupuestal - 5"/>
    <n v="114"/>
    <x v="0"/>
    <x v="6"/>
    <s v="PAA-114 &quot;Prestar servicios profesionales al Ministerio de Igualdad y Equidad, a través de la Oficina Asesora de Planeación, para apoyar en la planificación, programación y seguimiento de la ejecución financiera de los programas misionales y proyectos de inversión, así como de los trámites presupuestales correspondientes.&quot;"/>
    <s v="80111600"/>
    <s v="Contratación directa"/>
    <s v="Prestación de servicios profesionales y de apoyo a la gestión (Contratación Directa)"/>
    <s v="Servicios profesionales"/>
    <d v="2025-03-17T00:00:00"/>
    <s v="Abril"/>
    <n v="9"/>
    <n v="108000000"/>
    <n v="108000000"/>
    <s v="NO"/>
    <s v="No aplica"/>
    <s v="Presupuesto General de la Nación (PGN)"/>
    <x v="1"/>
    <s v="planeacion@minigualdad.gov.co"/>
    <n v="0"/>
    <s v=""/>
    <s v="Luis Gabriel Espitia Pinzón"/>
    <d v="2024-11-28T19:17: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Consultoría para Documentación de Procesos y Procedimientos (Equipo de trabajo para la construcción de procesos y procedimientos del Min)"/>
    <n v="115"/>
    <x v="0"/>
    <x v="6"/>
    <s v="PAA-115 Prestar servicios de consultoría para el levantamiento, análisis, documentación, y formalización de los procesos y procedimientos del Ministerio de Igualdad y Equidad, asegurando el cumplimiento del Modelo Integrado de Planeación y Gestión (MIPG) y demás normativas vigentes, a través de metodologías estandarizadas, estrategias de gestión del cambio y aseguramiento de la calidad."/>
    <s v="80101600"/>
    <s v="Concurso de méritos"/>
    <s v="Concurso de méritos abierto (Concurso de méritos)"/>
    <s v="No aplica"/>
    <d v="2025-04-01T00:00:00"/>
    <s v="Junio"/>
    <n v="11"/>
    <n v="2000000000"/>
    <n v="2000000000"/>
    <s v="NO"/>
    <s v="No solicitadas"/>
    <s v="Presupuesto General de la Nación (PGN)"/>
    <x v="1"/>
    <s v="planeacion@minigualdad.gov.co"/>
    <n v="0"/>
    <s v=""/>
    <s v="Luis Gabriel Espitia Pinzón"/>
    <d v="2024-11-28T19:20: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Adquisicion de un sistema de información ( MIPG, administración de riesgos, SIG y Control presupuestal de los recursos transferidos a Fonigualdad)"/>
    <n v="116"/>
    <x v="0"/>
    <x v="6"/>
    <s v="PAA-116 Adquirir e implementar el sistema de información para la gestión del MIPG, administración de riesgos, SIG y Control presupuestal de los recursos transferidos a Fonigualdad del Ministerio de Igualdad y Equidad"/>
    <s v="43230000"/>
    <s v="Selección abreviada"/>
    <s v="Menor cuantía (Selección Abreviada)"/>
    <s v="No aplica"/>
    <d v="2025-03-17T00:00:00"/>
    <s v="Mayo"/>
    <n v="8"/>
    <n v="1000000000"/>
    <n v="1000000000"/>
    <s v="NO"/>
    <s v="No aplica"/>
    <s v="Presupuesto General de la Nación (PGN)"/>
    <x v="1"/>
    <s v="planeacion@minigualdad.gov.co"/>
    <n v="0"/>
    <s v=""/>
    <s v="Luis Gabriel Espitia Pinzón"/>
    <d v="2024-11-28T19:26: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 Experto en Acueductos (Ingeniero Civil)"/>
    <n v="117"/>
    <x v="0"/>
    <x v="6"/>
    <s v="PAA-117 &quot;Prestar servicios profesionales especializados en la revisión técnica de sistemas de acueductos convencionales y no convencionales para la optimización de sistemas existentes y el desarrollo de nuevas soluciones de abastecimiento de agua&quot;"/>
    <s v="80111600"/>
    <s v="Contratación directa"/>
    <s v="Prestación de servicios profesionales y de apoyo a la gestión (Contratación Directa)"/>
    <s v="Servicios profesionales"/>
    <d v="2025-03-17T00:00:00"/>
    <s v="Abril"/>
    <n v="9"/>
    <n v="108000000"/>
    <n v="108000000"/>
    <s v="NO"/>
    <s v="No aplica"/>
    <s v="Presupuesto General de la Nación (PGN)"/>
    <x v="1"/>
    <s v="planeacion@minigualdad.gov.co"/>
    <n v="0"/>
    <s v=""/>
    <s v="Luis Gabriel Espitia Pinzón"/>
    <d v="2024-11-28T19:28: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rvicios profesionales "/>
    <n v="168"/>
    <x v="0"/>
    <x v="5"/>
    <s v="PAA-168 Prestar servicios profesionales para apoyar la recolección, análisis y divulgación de datos, con el fin de contribuir al fortalecimiento y funcionamiento del Observatorio de Juventud"/>
    <s v="80111600"/>
    <s v="Contratación directa"/>
    <s v="Prestación de servicios profesionales y de apoyo a la gestión (Contratación Directa)"/>
    <s v="Servicios profesionales"/>
    <d v="2025-03-03T00:00:00"/>
    <s v="Abril"/>
    <n v="9"/>
    <n v="90000000"/>
    <n v="90000000"/>
    <s v="NO"/>
    <s v="No aplica"/>
    <s v="Presupuesto General de la Nación (PGN)"/>
    <x v="1"/>
    <s v="phurtado@minigualdad.gov.co "/>
    <n v="0"/>
    <s v=""/>
    <s v="Natalia del Pilar Molina Vanegas"/>
    <d v="2024-11-29T09:27: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rvicios profesionales "/>
    <n v="169"/>
    <x v="0"/>
    <x v="5"/>
    <s v="PAA-169 Prestar servicios profesionales para apoyar la recolección, análisis y divulgación de datos, con el fin de contribuir al fortalecimiento y funcionamiento del Observatorio de Racismo y discriminación racial."/>
    <s v="80111600"/>
    <s v="Contratación directa"/>
    <s v="Prestación de servicios profesionales y de apoyo a la gestión (Contratación Directa)"/>
    <s v="Servicios profesionales"/>
    <d v="2025-03-03T00:00:00"/>
    <s v="Abril"/>
    <n v="9"/>
    <n v="90000000"/>
    <n v="90000000"/>
    <s v="NO"/>
    <s v="No aplica"/>
    <s v="Presupuesto General de la Nación (PGN)"/>
    <x v="1"/>
    <s v="phurtado@minigualdad.gov.co  "/>
    <n v="0"/>
    <s v=""/>
    <s v="Natalia del Pilar Molina Vanegas"/>
    <d v="2024-11-29T09:28: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rvicios profesionales "/>
    <n v="170"/>
    <x v="0"/>
    <x v="5"/>
    <s v="PAA-170 Prestar servicios profesionales para apoyar la recolección, análisis y divulgación de datos, con el fin de contribuir al fortalecimiento y funcionamiento del Observatorio de Vejez y envejecimiento"/>
    <s v="80111600"/>
    <s v="Contratación directa"/>
    <s v="Prestación de servicios profesionales y de apoyo a la gestión (Contratación Directa)"/>
    <s v="Servicios profesionales"/>
    <d v="2025-03-03T00:00:00"/>
    <s v="Abril"/>
    <n v="9"/>
    <n v="90000000"/>
    <n v="90000000"/>
    <s v="NO"/>
    <s v="No aplica"/>
    <s v="Presupuesto General de la Nación (PGN)"/>
    <x v="1"/>
    <s v="phurtado@minigualdad.gov.co   "/>
    <n v="0"/>
    <s v=""/>
    <s v="Natalia del Pilar Molina Vanegas"/>
    <d v="2024-11-29T09:30: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rvicios profesionales "/>
    <n v="171"/>
    <x v="0"/>
    <x v="5"/>
    <s v="PAA-171 Prestar servicios profesionales para apoyar el seguimiento técnico y monitoreo de la estrategia de infraestructura para el cierre de brechas de los programas del ministerio para la oficina de saberes y conocimientos estratégicos."/>
    <s v="80111600_x000a__x000a_"/>
    <s v="Contratación directa"/>
    <s v="Prestación de servicios profesionales y de apoyo a la gestión (Contratación Directa)"/>
    <s v="Servicios profesionales"/>
    <d v="2025-03-10T00:00:00"/>
    <s v="Abril"/>
    <n v="9"/>
    <n v="90000000"/>
    <n v="90000000"/>
    <s v="NO"/>
    <s v="No aplica"/>
    <s v="Presupuesto General de la Nación (PGN)"/>
    <x v="1"/>
    <s v="phurtado@minigualdad.gov.co    "/>
    <n v="0"/>
    <s v=""/>
    <s v="Natalia del Pilar Molina Vanegas"/>
    <d v="2024-11-29T09:33: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rvicios profesionales "/>
    <n v="172"/>
    <x v="0"/>
    <x v="5"/>
    <s v="PAA-172 Prestar servicios profesionales para apoyar el seguimiento técnico y monitoreo de la estrategia de infraestructura para el cierre de brechas de los programas del ministerio para la oficina de saberes y conocimientos estratégicos."/>
    <s v="80111600_x000a__x000a_"/>
    <s v="Contratación directa"/>
    <s v="Prestación de servicios profesionales y de apoyo a la gestión (Contratación Directa)"/>
    <s v="Servicios profesionales"/>
    <d v="2025-03-10T00:00:00"/>
    <s v="Abril"/>
    <n v="9"/>
    <n v="90000000"/>
    <n v="90000000"/>
    <s v="NO"/>
    <s v="No aplica"/>
    <s v="Presupuesto General de la Nación (PGN)"/>
    <x v="1"/>
    <s v="phurtado@minigualdad.gov.co     "/>
    <n v="0"/>
    <s v=""/>
    <s v="Natalia del Pilar Molina Vanegas"/>
    <d v="2024-11-29T09:34: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rvicios profesionales "/>
    <n v="173"/>
    <x v="0"/>
    <x v="5"/>
    <s v="PAA-173 Prestar servicios profesionales para apoyar el seguimiento técnico y monitoreo de la estrategia de infraestructura para el cierre de brechas de los programas del ministerio para la oficina de saberes y conocimientos estratégicos."/>
    <s v="80111600_x000a__x000a_"/>
    <s v="Contratación directa"/>
    <s v="Prestación de servicios profesionales y de apoyo a la gestión (Contratación Directa)"/>
    <s v="Servicios profesionales"/>
    <d v="2025-03-10T00:00:00"/>
    <s v="Abril"/>
    <n v="9"/>
    <n v="90000000"/>
    <n v="90000000"/>
    <s v="NO"/>
    <s v="No aplica"/>
    <s v="Presupuesto General de la Nación (PGN)"/>
    <x v="1"/>
    <s v="phurtado@minigualdad.gov.co   "/>
    <n v="0"/>
    <s v=""/>
    <s v="Natalia del Pilar Molina Vanegas"/>
    <d v="2024-11-29T09:36: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Prestación de servicios de soporte a la SAF y STH"/>
    <n v="174"/>
    <x v="1"/>
    <x v="7"/>
    <s v="PAA-174 Prestar servicios profesionales a la Secretaría General para apoyar los temas que deban coordinarse con las subdirecciones administrativa y financiera y de talento humano relacionados con las políticas y directrices en materia de austeridad del gasto y la estructuración y seguimiento a la ejecución de los contratos"/>
    <s v="80111600_x000a__x000a_"/>
    <s v="Contratación directa"/>
    <s v="Prestación de servicios profesionales y de apoyo a la gestión (Contratación Directa)"/>
    <s v="Servicios profesionales"/>
    <d v="2024-12-27T00:00:00"/>
    <s v="Enero"/>
    <n v="6"/>
    <n v="66000000"/>
    <n v="66000000"/>
    <s v="NO"/>
    <s v="No aplica"/>
    <s v="Presupuesto General de la Nación (PGN)"/>
    <x v="0"/>
    <s v="ctapias@minigualdad.gov.co"/>
    <n v="0"/>
    <s v=""/>
    <s v="Cesar Orlando Tapias Garcia"/>
    <d v="2024-11-29T10:16:00"/>
    <s v="A-02-02-02-008-003"/>
    <s v="SERVICIOS PROFESIONALES, CIENTÍFICOS Y TÉCNICOS (EXCEPTO LOS SERVICIOS DE INVESTIGACION, URBANISMO, JURÍDICOS Y DE CONTABILIDAD)"/>
    <m/>
    <s v=""/>
    <s v=""/>
    <s v=""/>
    <s v=""/>
    <s v=""/>
    <s v="Si"/>
    <d v="2025-01-02T00:00:00"/>
    <s v="MIE-CPS-002-2025"/>
    <s v=""/>
  </r>
  <r>
    <s v="Contratista Derechos de Petición 01"/>
    <n v="177"/>
    <x v="0"/>
    <x v="8"/>
    <s v="Prestar sus servicios profesionales para apoyar la gestión de los derechos de petición, quejas, reclamos, felicitaciones y denuncias que ingresen para trámite en la Entidad. "/>
    <s v="80111600_x000a__x000a_"/>
    <s v="Contratación directa"/>
    <s v="Prestación de servicios profesionales y de apoyo a la gestión (Contratación Directa)"/>
    <s v="Servicios profesionales"/>
    <d v="2025-01-02T00:00:00"/>
    <s v="Enero"/>
    <n v="6"/>
    <n v="27000000"/>
    <n v="27000000"/>
    <s v="NO"/>
    <s v="No aplica"/>
    <s v="Presupuesto General de la Nación (PGN)"/>
    <x v="0"/>
    <s v="juridica@minigualdad.gov.co"/>
    <n v="0"/>
    <s v=""/>
    <s v="María Alejandra López Velásquez"/>
    <d v="2024-11-29T13:48:00"/>
    <s v="A-02-02-02-008-003"/>
    <s v="SERVICIOS PROFESIONALES, CIENTÍFICOS Y TÉCNICOS (EXCEPTO LOS SERVICIOS DE INVESTIGACION, URBANISMO, JURÍDICOS Y DE CONTABILIDAD)"/>
    <m/>
    <s v=""/>
    <s v=""/>
    <s v=""/>
    <s v=""/>
    <s v=""/>
    <s v=""/>
    <m/>
    <s v=""/>
    <s v=""/>
  </r>
  <r>
    <s v="Adquisicón de suscripción de software de analisis cuantitativo"/>
    <n v="178"/>
    <x v="0"/>
    <x v="9"/>
    <s v="PAA-178 Adquisición de la suscripción del software de análisis cuantitativo para el Ministerio de Igualdad y Equidad."/>
    <s v="41113700;43231500;43232300;43232400;43233500;81151600"/>
    <s v="Mínima cuantía"/>
    <s v="No aplica (Licitación Pública - Mínima Cuantía)"/>
    <s v="No aplica"/>
    <d v="2025-04-15T00:00:00"/>
    <s v="Junio"/>
    <n v="1"/>
    <n v="60000000"/>
    <n v="60000000"/>
    <s v="NO"/>
    <s v="No aplica"/>
    <s v="Presupuesto General de la Nación (PGN)"/>
    <x v="1"/>
    <s v="lgalvis@minigualdad.gov.co"/>
    <n v="0"/>
    <s v=""/>
    <s v="Oficina de Tecnologias de la Información"/>
    <d v="2024-11-29T13:50:00"/>
    <s v=""/>
    <s v=""/>
    <m/>
    <s v=""/>
    <s v=""/>
    <s v=""/>
    <s v=""/>
    <s v=""/>
    <s v=""/>
    <m/>
    <s v=""/>
    <s v=""/>
  </r>
  <r>
    <s v="Contratista Derechos de Petición 02"/>
    <n v="179"/>
    <x v="0"/>
    <x v="8"/>
    <s v="Prestar sus servicios profesionales para apoyar la gestión de los derechos de petición, quejas, reclamos, felicitaciones y denuncias que ingresen para trámite en la Entidad. "/>
    <s v="80111600_x000a__x000a_"/>
    <s v="Contratación directa"/>
    <s v="Prestación de servicios profesionales y de apoyo a la gestión (Contratación Directa)"/>
    <s v="Servicios profesionales"/>
    <d v="2025-01-15T00:00:00"/>
    <s v="Febrero"/>
    <n v="6"/>
    <n v="27000000"/>
    <n v="27000000"/>
    <s v="NO"/>
    <s v="No aplica"/>
    <s v="Presupuesto General de la Nación (PGN)"/>
    <x v="0"/>
    <s v="juridica@minigualdad.gov.co"/>
    <n v="0"/>
    <s v=""/>
    <s v="María Alejandra López Velásquez"/>
    <d v="2024-11-29T13:50:00"/>
    <s v="A-02-02-02-008-003"/>
    <s v="SERVICIOS PROFESIONALES, CIENTÍFICOS Y TÉCNICOS (EXCEPTO LOS SERVICIOS DE INVESTIGACION, URBANISMO, JURÍDICOS Y DE CONTABILIDAD)"/>
    <m/>
    <s v=""/>
    <s v=""/>
    <s v=""/>
    <s v=""/>
    <s v=""/>
    <s v=""/>
    <m/>
    <s v=""/>
    <s v=""/>
  </r>
  <r>
    <s v="Conectividad"/>
    <n v="180"/>
    <x v="0"/>
    <x v="9"/>
    <s v="PAA-180 Contratar los servicios de conectividad y acceso a internet requeridos por el Ministerio de Igualdad y Equidad para su operación, acorde con los ítems detallados en la ficha técnica."/>
    <s v="81112101"/>
    <s v="Selección abreviada"/>
    <s v="Acuerdo marco de precios (Selección Abreviada)"/>
    <s v="No aplica"/>
    <d v="2025-01-15T00:00:00"/>
    <s v="Marzo"/>
    <n v="8"/>
    <n v="2000000000"/>
    <n v="2000000000"/>
    <s v="NO"/>
    <s v="No solicitadas"/>
    <s v="Presupuesto General de la Nación (PGN)"/>
    <x v="0"/>
    <s v="lgalvis@minigualdad.gov.co"/>
    <n v="0"/>
    <s v=""/>
    <s v="Oficina de Tecnologias de la Información"/>
    <d v="2024-11-29T13:52:00"/>
    <s v="A-02-02-02-008-004"/>
    <s v="SERVICIOS DE TELECOMUNICACIONES, TRANSMISIÓN Y SUMINISTRO DE INFORMACIÓN"/>
    <d v="2025-02-12T00:00:00"/>
    <s v="El contrato que se adelantará contemplará el servicio hasta el 30 de noviembre e incluye la sede principal y las nueve sedes territoriales priorizadas. Por lo tanto, no se incluye el valor con vigencia futura. No tiene afectación, se solicitará un nuevo p"/>
    <s v=""/>
    <s v=""/>
    <s v=""/>
    <s v=""/>
    <s v="Si"/>
    <d v="2025-02-04T00:00:00"/>
    <s v=""/>
    <s v="No aplica - Funcionamiento"/>
  </r>
  <r>
    <s v="Contratista Derechos de Petición 03"/>
    <n v="181"/>
    <x v="0"/>
    <x v="8"/>
    <s v="restar sus servicios para apoyar la gestión de los derechos de petición, quejas, reclamos, felicitaciones y denuncias que ingresen para trámite en la Entidad. "/>
    <s v="80111600"/>
    <s v="Contratación directa"/>
    <s v="Prestación de servicios profesionales y de apoyo a la gestión (Contratación Directa)"/>
    <s v="Apoyo a la gestión"/>
    <d v="2024-12-26T00:00:00"/>
    <s v="Enero"/>
    <n v="11"/>
    <n v="34100000"/>
    <n v="34100000"/>
    <s v="NO"/>
    <s v="No aplica"/>
    <s v="Presupuesto General de la Nación (PGN)"/>
    <x v="1"/>
    <s v="juridica@minigualdad.gov.co"/>
    <n v="0"/>
    <s v=""/>
    <s v="María Alejandra López Velásquez"/>
    <d v="2024-11-29T13:52:00"/>
    <s v="A-02-02-02-008-002"/>
    <s v="SERVICIOS JURIDICOS Y CONTABLES"/>
    <m/>
    <s v=""/>
    <s v=""/>
    <s v=""/>
    <s v=""/>
    <s v=""/>
    <s v=""/>
    <m/>
    <s v=""/>
    <s v=""/>
  </r>
  <r>
    <s v="Contratista Derechos de Petición 04"/>
    <n v="182"/>
    <x v="0"/>
    <x v="8"/>
    <s v="Prestar sus servicios para apoyar la gestión de los derechos de petición, quejas, reclamos, felicitaciones y denuncias que ingresen para trámite en la Entidad. "/>
    <s v="80111600"/>
    <s v="Contratación directa"/>
    <s v="Prestación de servicios profesionales y de apoyo a la gestión (Contratación Directa)"/>
    <s v="Apoyo a la gestión"/>
    <d v="2024-12-26T00:00:00"/>
    <s v="Febrero"/>
    <n v="11"/>
    <n v="34100000"/>
    <n v="34100000"/>
    <s v="NO"/>
    <s v="No aplica"/>
    <s v="Presupuesto General de la Nación (PGN)"/>
    <x v="1"/>
    <s v="juridica@minigualdad.gov.co"/>
    <n v="0"/>
    <s v=""/>
    <s v="María Alejandra López Velásquez"/>
    <d v="2024-11-29T13:54:00"/>
    <s v="A-02-02-02-008-002"/>
    <s v="SERVICIOS JURIDICOS Y CONTABLES"/>
    <m/>
    <s v=""/>
    <s v=""/>
    <s v=""/>
    <s v=""/>
    <s v=""/>
    <s v=""/>
    <m/>
    <s v=""/>
    <s v=""/>
  </r>
  <r>
    <s v="Impresoras y VideoBeam territoriales en operación"/>
    <n v="183"/>
    <x v="0"/>
    <x v="9"/>
    <s v="PAA-183 Adquisición de infraestructura tecnológica y audiovisual para las direcciónes territoriales del Ministerio de Igualdad y Equidad."/>
    <s v="43201827;43201830;43212105;43212110;44103103;45111616"/>
    <s v="Mínima cuantía"/>
    <s v="Grandes superficies (Mínima Cuantía)"/>
    <s v="No aplica"/>
    <d v="2025-02-25T00:00:00"/>
    <s v="Mayo"/>
    <n v="3"/>
    <n v="120000000"/>
    <n v="120000000"/>
    <s v="NO"/>
    <s v="No aplica"/>
    <s v="Presupuesto General de la Nación (PGN)"/>
    <x v="1"/>
    <s v="lgalvis@minigualdad.gov.co"/>
    <n v="0"/>
    <s v=""/>
    <s v="Oficina de Tecnologias de la Información"/>
    <d v="2024-11-29T13:56:00"/>
    <s v=""/>
    <s v=""/>
    <d v="2025-02-13T00:00:00"/>
    <s v="Se requieren recursos para suplir la necesidad de infraestructura tecnológica en las Direcciones Territoriales, acorde con la propuesta técnica presentada. No tiene afectación, teniendo en cuenta que responde a las necesidades acorde con la planeación de "/>
    <s v=""/>
    <s v=""/>
    <s v=""/>
    <s v=""/>
    <s v=""/>
    <m/>
    <s v=""/>
    <s v=""/>
  </r>
  <r>
    <s v="Nube pública"/>
    <n v="185"/>
    <x v="0"/>
    <x v="9"/>
    <s v="PAA-185 Renovación y ampliación del servicio de nube Pública Azure EA de Microsoft con la  que cuenta el Ministerio de Igualdad y Equidad."/>
    <s v="81112001; 81112003; 81112004; 81112006; 81112501; 81112502"/>
    <s v="Selección abreviada"/>
    <s v="Acuerdo marco de precios (Selección Abreviada)"/>
    <s v="No aplica"/>
    <d v="2025-10-15T00:00:00"/>
    <s v="Diciembre"/>
    <n v="1"/>
    <n v="600000000"/>
    <n v="600000000"/>
    <s v="NO"/>
    <s v="No aplica"/>
    <s v="Presupuesto General de la Nación (PGN)"/>
    <x v="1"/>
    <s v="lgalvis@minigualdad.gov.co"/>
    <n v="0"/>
    <s v=""/>
    <s v="Oficina de Tecnologias de la Información"/>
    <d v="2024-11-29T14:01:00"/>
    <s v=""/>
    <s v=""/>
    <m/>
    <s v=""/>
    <s v=""/>
    <s v=""/>
    <s v=""/>
    <s v=""/>
    <s v=""/>
    <m/>
    <s v=""/>
    <s v=""/>
  </r>
  <r>
    <s v="OPS (Analista calidad datos)"/>
    <n v="186"/>
    <x v="0"/>
    <x v="9"/>
    <s v="PAA-186 Prestar servicios profesionales para  la definición de las políticas, lineamientos, planes y estrategias de TI para la toma de decisiones basadas en datos._x000a_"/>
    <s v="80111600"/>
    <s v="Contratación directa"/>
    <s v="Prestación de servicios profesionales y de apoyo a la gestión (Contratación Directa)"/>
    <s v="Servicios profesionales"/>
    <d v="2025-03-10T00:00:00"/>
    <s v="Abril"/>
    <n v="9"/>
    <n v="94500000"/>
    <n v="94500000"/>
    <s v="NO"/>
    <s v="No aplica"/>
    <s v="Presupuesto General de la Nación (PGN)"/>
    <x v="1"/>
    <s v="lgalvis@minigualdad.gov.co"/>
    <n v="0"/>
    <s v=""/>
    <s v="Oficina de Tecnologias de la Información"/>
    <d v="2024-11-29T14:04:00"/>
    <s v=""/>
    <s v=""/>
    <d v="2025-02-12T00:00:00"/>
    <s v="Teniendo en cuenta que la asignación de recursos es por inversión, se adelantará el proceso de contratación una vez se cuente con los recursos. No aplica, dado que el tiempo de contratación será acorde con los recursos asignados "/>
    <s v=""/>
    <s v=""/>
    <s v=""/>
    <s v=""/>
    <s v=""/>
    <m/>
    <s v=""/>
    <s v=""/>
  </r>
  <r>
    <s v="OPS (Analista datos)"/>
    <n v="187"/>
    <x v="0"/>
    <x v="9"/>
    <s v="PAA-187 Prestar servicios profesionales para la definición de las políticas y lineamientos para el modelado de datos de sistemas de información y administración de bases de datos de la entidad._x000a_"/>
    <s v="80111600"/>
    <s v="Contratación directa"/>
    <s v="Prestación de servicios profesionales y de apoyo a la gestión (Contratación Directa)"/>
    <s v="Servicios profesionales"/>
    <d v="2025-03-10T00:00:00"/>
    <s v="Abril"/>
    <n v="9"/>
    <n v="94500000"/>
    <n v="94500000"/>
    <s v="NO"/>
    <s v="No aplica"/>
    <s v="Presupuesto General de la Nación (PGN)"/>
    <x v="1"/>
    <s v="lgalvis@minigualdad.gov.co"/>
    <n v="0"/>
    <s v=""/>
    <s v="Oficina de Tecnologias de la Información"/>
    <d v="2024-11-29T14:05:00"/>
    <s v=""/>
    <s v=""/>
    <d v="2025-02-12T00:00:00"/>
    <s v="Teniendo en cuenta que la asignación de recursos es por inversión, se adelantará el proceso de contratación una vez se cuente con los recursos. Los planes de trabajo al interior de la oficina, se replantearán de acuerdo con la disponibilidad del recurso h"/>
    <s v=""/>
    <s v=""/>
    <s v=""/>
    <s v=""/>
    <s v=""/>
    <m/>
    <s v=""/>
    <s v=""/>
  </r>
  <r>
    <s v="OPS (Analista insfraestrucrtura)"/>
    <n v="188"/>
    <x v="0"/>
    <x v="9"/>
    <s v="PAA-188 Prestar servicios profesionales para definición y adopción de procedimientos para el monitoreo de la capacidad y disponibilidad de los servicios tecnologicos y la administración de estos_x000a_"/>
    <s v="80111600"/>
    <s v="Contratación directa"/>
    <s v="Prestación de servicios profesionales y de apoyo a la gestión (Contratación Directa)"/>
    <s v="Servicios profesionales"/>
    <d v="2025-03-10T00:00:00"/>
    <s v="Abril"/>
    <n v="9"/>
    <n v="94500000"/>
    <n v="94500000"/>
    <s v="NO"/>
    <s v="No aplica"/>
    <s v="Presupuesto General de la Nación (PGN)"/>
    <x v="1"/>
    <s v="lgalvis@minigualdad.gov.co"/>
    <n v="0"/>
    <s v=""/>
    <s v="Oficina de Tecnologias de la Información"/>
    <d v="2024-11-29T14:06:00"/>
    <s v=""/>
    <s v=""/>
    <d v="2025-02-12T00:00:00"/>
    <s v="Teniendo en cuenta que la asignación de recursos es por inversión, se adelantará el proceso de contratación una vez se cuente con los recursos. Los planes de trabajo al interior de la oficina, se replantearán de acuerdo con la disponibilidad del recurso h"/>
    <s v=""/>
    <s v=""/>
    <s v=""/>
    <s v=""/>
    <s v=""/>
    <m/>
    <s v=""/>
    <s v=""/>
  </r>
  <r>
    <s v="OPS (Analista pruebas)"/>
    <n v="189"/>
    <x v="0"/>
    <x v="9"/>
    <s v="PAA-189 Prestar servicios profesionales para la definición y aplicación de políticas, estándares y lineamientos de calidad de los sistemas de información de la entidad_x000a_"/>
    <s v="80111600"/>
    <s v="Contratación directa"/>
    <s v="Prestación de servicios profesionales y de apoyo a la gestión (Contratación Directa)"/>
    <s v="Servicios profesionales"/>
    <d v="2025-03-10T00:00:00"/>
    <s v="Abril"/>
    <n v="9"/>
    <n v="94500000"/>
    <n v="94500000"/>
    <s v="NO"/>
    <s v="No aplica"/>
    <s v="Presupuesto General de la Nación (PGN)"/>
    <x v="1"/>
    <s v="lgalvis@minigualdad.gov.co"/>
    <n v="0"/>
    <s v=""/>
    <s v="Oficina de Tecnologias de la Información"/>
    <d v="2024-11-29T14:08:00"/>
    <s v=""/>
    <s v=""/>
    <d v="2025-02-12T00:00:00"/>
    <s v="Teniendo en cuenta que la asignación de recursos es por inversión, se adelantará el proceso de contratación una vez se cuente con los recursos. Los planes de trabajo al interior de la oficina, se replantearán de acuerdo con la disponibilidad del recurso h"/>
    <s v=""/>
    <s v=""/>
    <s v=""/>
    <s v=""/>
    <s v=""/>
    <m/>
    <s v=""/>
    <s v=""/>
  </r>
  <r>
    <s v="OPS (Analista requerimientos)"/>
    <n v="190"/>
    <x v="0"/>
    <x v="9"/>
    <s v="PAA-190 Prestar servicios profesionales para la definición y aplicación de políticas, estándares de calidad y lineamientos  de desarrollo para los sistemas de información de la entidad_x000a_"/>
    <s v="80111600"/>
    <s v="Contratación directa"/>
    <s v="Prestación de servicios profesionales y de apoyo a la gestión (Contratación Directa)"/>
    <s v="Servicios profesionales"/>
    <d v="2025-03-10T00:00:00"/>
    <s v="Abril"/>
    <n v="9"/>
    <n v="94500000"/>
    <n v="94500000"/>
    <s v="NO"/>
    <s v="No aplica"/>
    <s v="Presupuesto General de la Nación (PGN)"/>
    <x v="1"/>
    <s v="lgalvis@minigualdad.gov.co"/>
    <n v="0"/>
    <s v=""/>
    <s v="Oficina de Tecnologias de la Información"/>
    <d v="2024-11-29T14:30:00"/>
    <s v=""/>
    <s v=""/>
    <d v="2025-02-12T00:00:00"/>
    <s v="Teniendo en cuenta que la asignación de recursos es por inversión, se adelantará el proceso de contratación una vez se cuente con los recursos. Los planes de trabajo al interior de la oficina, se replantearán de acuerdo con la disponibilidad del recurso h"/>
    <s v=""/>
    <s v=""/>
    <s v=""/>
    <s v=""/>
    <s v=""/>
    <m/>
    <s v=""/>
    <s v=""/>
  </r>
  <r>
    <s v="OPS (Analista seguridad)"/>
    <n v="191"/>
    <x v="0"/>
    <x v="9"/>
    <s v="PAA-191 Prestar servicios profesionales para la documentación y aplicación de lineamientos y estandares de seguridad informática, administración y monitoreo de las soluciones con las que cuente la entidad._x000a_"/>
    <s v="80111600"/>
    <s v="Contratación directa"/>
    <s v="Prestación de servicios profesionales y de apoyo a la gestión (Contratación Directa)"/>
    <s v="Servicios profesionales"/>
    <d v="2025-03-10T00:00:00"/>
    <s v="Abril"/>
    <n v="9"/>
    <n v="94500000"/>
    <n v="94500000"/>
    <s v="NO"/>
    <s v="No aplica"/>
    <s v="Presupuesto General de la Nación (PGN)"/>
    <x v="1"/>
    <s v="lgalvis@minigualdad.gov.co"/>
    <n v="0"/>
    <s v=""/>
    <s v="Oficina de Tecnologias de la Información"/>
    <d v="2024-11-29T14:31:00"/>
    <s v=""/>
    <s v=""/>
    <d v="2025-02-12T00:00:00"/>
    <s v="Teniendo en cuenta que la asignación de recursos es por inversión, se adelantará el proceso de contratación una vez se cuente con los recursos. Los planes de trabajo al interior de la oficina, se replantearán de acuerdo con la disponibilidad del recurso h"/>
    <s v=""/>
    <s v=""/>
    <s v=""/>
    <s v=""/>
    <s v=""/>
    <m/>
    <s v=""/>
    <s v=""/>
  </r>
  <r>
    <s v="OPS (Arquitecto empresarial)"/>
    <n v="192"/>
    <x v="0"/>
    <x v="9"/>
    <s v="PAA-192 Prestar servicios profesionales para formular la arquitectura empresarial enmarcada en la transformación digital de la entidad_x000a_"/>
    <s v="80111600"/>
    <s v="Contratación directa"/>
    <s v="Prestación de servicios profesionales y de apoyo a la gestión (Contratación Directa)"/>
    <s v="Servicios profesionales"/>
    <d v="2025-03-10T00:00:00"/>
    <s v="Abril"/>
    <n v="9"/>
    <n v="121500000"/>
    <n v="121500000"/>
    <s v="NO"/>
    <s v="No aplica"/>
    <s v="Presupuesto General de la Nación (PGN)"/>
    <x v="1"/>
    <s v="lgalvis@minigualdad.gov.co"/>
    <n v="0"/>
    <s v=""/>
    <s v="Oficina de Tecnologias de la Información"/>
    <d v="2024-11-29T14:34:00"/>
    <s v=""/>
    <s v=""/>
    <d v="2025-02-12T00:00:00"/>
    <s v="Teniendo en cuenta que la asignación de recursos es por inversión, se adelantará el proceso de contratación una vez se cuente con los recursos. Los planes de trabajo al interior de la oficina, se replantearán de acuerdo con la disponibilidad del recurso h"/>
    <s v=""/>
    <s v=""/>
    <s v=""/>
    <s v=""/>
    <s v=""/>
    <m/>
    <s v=""/>
    <s v=""/>
  </r>
  <r>
    <s v="OPS (Arquitecto información)"/>
    <n v="193"/>
    <x v="0"/>
    <x v="9"/>
    <s v="PAA-193 Prestar servicios profesionales para analizar, definir, formalizar y documentar la arquitectura de información, y la correspondiente gobernanza de la información, enmarcada en la transformación digital de la entidad_x000a_"/>
    <s v="80111600"/>
    <s v="Contratación directa"/>
    <s v="Prestación de servicios profesionales y de apoyo a la gestión (Contratación Directa)"/>
    <s v="Servicios profesionales"/>
    <d v="2025-03-10T00:00:00"/>
    <s v="Abril"/>
    <n v="9"/>
    <n v="112500000"/>
    <n v="112500000"/>
    <s v="NO"/>
    <s v="No aplica"/>
    <s v="Presupuesto General de la Nación (PGN)"/>
    <x v="1"/>
    <s v="lgalvis@minigualdad.gov.co"/>
    <n v="0"/>
    <s v=""/>
    <s v="Oficina de Tecnologias de la Información"/>
    <d v="2024-11-29T14:36:00"/>
    <s v=""/>
    <s v=""/>
    <d v="2025-02-12T00:00:00"/>
    <s v="Teniendo en cuenta que la asignación de recursos es por inversión, se adelantará el proceso de contratación una vez se cuente con los recursos. Los planes de trabajo al interior de la oficina, se replantearán de acuerdo con la disponibilidad del recurso h"/>
    <s v=""/>
    <s v=""/>
    <s v=""/>
    <s v=""/>
    <s v=""/>
    <m/>
    <s v=""/>
    <s v=""/>
  </r>
  <r>
    <s v="OPS (Arquitecto insfraestrucrtura)"/>
    <n v="194"/>
    <x v="0"/>
    <x v="9"/>
    <s v="PAA-194 Prestar servicios profesionales para analizar, definir, formalizar y documentar la arquitectura de infraestructura enmarcada en la transformación digital de la entidad_x000a_"/>
    <s v="80111600"/>
    <s v="Contratación directa"/>
    <s v="Prestación de servicios profesionales y de apoyo a la gestión (Contratación Directa)"/>
    <s v="Servicios profesionales"/>
    <d v="2025-01-10T00:00:00"/>
    <s v="Enero"/>
    <n v="6"/>
    <n v="75000000"/>
    <n v="75000000"/>
    <s v="NO"/>
    <s v="No aplica"/>
    <s v="Presupuesto General de la Nación (PGN)"/>
    <x v="0"/>
    <s v="lgalvis@minigualdad.gov.co"/>
    <n v="0"/>
    <s v=""/>
    <s v="Oficina de Tecnologias de la Información"/>
    <d v="2024-11-29T14:38:00"/>
    <s v="A-02-02-02-008-003"/>
    <s v="SERVICIOS PROFESIONALES, CIENTÍFICOS Y TÉCNICOS (EXCEPTO LOS SERVICIOS DE INVESTIGACION, URBANISMO, JURÍDICOS Y DE CONTABILIDAD)"/>
    <m/>
    <s v=""/>
    <s v=""/>
    <s v=""/>
    <s v=""/>
    <s v=""/>
    <s v="Si"/>
    <d v="2025-01-13T00:00:00"/>
    <s v="MIE-CPS-009-2025"/>
    <s v=""/>
  </r>
  <r>
    <s v="OPS (Arquitecto seguridad)"/>
    <n v="195"/>
    <x v="0"/>
    <x v="9"/>
    <s v="PAA-195 Prestar servicios profesionales para analizar, definir, formalizar y documentar la arquitectura de seguridad enmarcada en la transformación digital de la entidad_x000a_"/>
    <s v="80111600"/>
    <s v="Contratación directa"/>
    <s v="Prestación de servicios profesionales y de apoyo a la gestión (Contratación Directa)"/>
    <s v="Servicios profesionales"/>
    <d v="2025-01-10T00:00:00"/>
    <s v="Enero"/>
    <n v="6"/>
    <n v="75000000"/>
    <n v="75000000"/>
    <s v="NO"/>
    <s v="No aplica"/>
    <s v="Presupuesto General de la Nación (PGN)"/>
    <x v="0"/>
    <s v="lgalvis@minigualdad.gov.co"/>
    <n v="0"/>
    <s v=""/>
    <s v="Oficina de Tecnologias de la Información"/>
    <d v="2024-11-29T14:39:00"/>
    <s v="A-02-02-02-008-003"/>
    <s v="SERVICIOS PROFESIONALES, CIENTÍFICOS Y TÉCNICOS (EXCEPTO LOS SERVICIOS DE INVESTIGACION, URBANISMO, JURÍDICOS Y DE CONTABILIDAD)"/>
    <m/>
    <s v=""/>
    <s v=""/>
    <s v=""/>
    <s v=""/>
    <s v=""/>
    <s v="Si"/>
    <d v="2025-01-13T00:00:00"/>
    <s v="MIE-CPS-008-2025"/>
    <s v=""/>
  </r>
  <r>
    <s v="OPS (Arquitecto soluciones)"/>
    <n v="196"/>
    <x v="0"/>
    <x v="9"/>
    <s v="PAA-196 Prestar servicios profesionales para analizar, definir, formalizar y documentar la arquitectura de soluciones para la gestión de información enmarcada en la transformación digital de la entidad_x000a_"/>
    <s v="80111600"/>
    <s v="Contratación directa"/>
    <s v="Prestación de servicios profesionales y de apoyo a la gestión (Contratación Directa)"/>
    <s v="Servicios profesionales"/>
    <d v="2025-03-10T00:00:00"/>
    <s v="Abril"/>
    <n v="9"/>
    <n v="112500000"/>
    <n v="112500000"/>
    <s v="NO"/>
    <s v="No aplica"/>
    <s v="Presupuesto General de la Nación (PGN)"/>
    <x v="1"/>
    <s v="lgalvis@minigualdad.gov.co"/>
    <n v="0"/>
    <s v=""/>
    <s v="Oficina de Tecnologias de la Información"/>
    <d v="2024-11-29T14:40:00"/>
    <s v=""/>
    <s v=""/>
    <d v="2025-02-12T00:00:00"/>
    <s v="Teniendo en cuenta que la asignación de recursos es por inversión, se adelantará el proceso de contratación una vez se cuente con los recursos. Los planes de trabajo al interior de la oficina, se replantearán de acuerdo con la disponibilidad del recurso h"/>
    <s v=""/>
    <s v=""/>
    <s v=""/>
    <s v=""/>
    <s v=""/>
    <m/>
    <s v=""/>
    <s v=""/>
  </r>
  <r>
    <s v="Renovación suscripción de Autocad"/>
    <n v="197"/>
    <x v="0"/>
    <x v="9"/>
    <s v="PAA-197 Renovación de la suscripción del software Autocad con el que cuenta el Ministerio de Igualdad y Equidad."/>
    <s v="43231507;43231513"/>
    <s v="Mínima cuantía"/>
    <s v="No aplica (Licitación Pública - Mínima Cuantía)"/>
    <s v="No aplica"/>
    <d v="2025-04-15T00:00:00"/>
    <s v="Junio"/>
    <n v="6"/>
    <n v="20000000"/>
    <n v="20000000"/>
    <s v="NO"/>
    <s v="No aplica"/>
    <s v="Presupuesto General de la Nación (PGN)"/>
    <x v="1"/>
    <s v="lgalvis@minigualdad.gov.co"/>
    <n v="0"/>
    <s v=""/>
    <s v="Oficina de Tecnologias de la Información"/>
    <d v="2024-11-29T14:42:00"/>
    <s v=""/>
    <s v=""/>
    <m/>
    <s v=""/>
    <s v=""/>
    <s v=""/>
    <s v=""/>
    <s v=""/>
    <s v=""/>
    <m/>
    <s v=""/>
    <s v=""/>
  </r>
  <r>
    <s v="Renovación suscripción de software de diseño Adobe creative Cloud"/>
    <n v="199"/>
    <x v="0"/>
    <x v="9"/>
    <s v="PAA-199 Renovación y ampliación suscripción del software Adobe creative Cloud con el que cuenta el Ministerio de Igualdad y Equidad."/>
    <s v="43231507;43231513"/>
    <s v="Mínima cuantía"/>
    <s v="No aplica (Licitación Pública - Mínima Cuantía)"/>
    <s v="No aplica"/>
    <d v="2025-04-15T00:00:00"/>
    <s v="Junio"/>
    <n v="6"/>
    <n v="40000000"/>
    <n v="40000000"/>
    <s v="NO"/>
    <s v="No aplica"/>
    <s v="Presupuesto General de la Nación (PGN)"/>
    <x v="1"/>
    <s v="lgalvis@minigualdad.gov.co"/>
    <n v="0"/>
    <s v=""/>
    <s v="Oficina de Tecnologias de la Información"/>
    <d v="2024-11-29T14:46:00"/>
    <s v=""/>
    <s v=""/>
    <m/>
    <s v=""/>
    <s v=""/>
    <s v=""/>
    <s v=""/>
    <s v=""/>
    <s v=""/>
    <m/>
    <s v=""/>
    <s v=""/>
  </r>
  <r>
    <s v="Seguridad  Perimetral (Sede Central) y  clientes VPN"/>
    <n v="201"/>
    <x v="0"/>
    <x v="9"/>
    <s v="PAA-201 Renovación de la suscripción y ampliación de la solución de seguridad perimetral Fortinet con la  que cuenta el Ministerio de Igualdad y Equidad."/>
    <s v="81111800;81112000"/>
    <s v="Contratación directa"/>
    <s v="Único oferente (Contratación Directa)"/>
    <s v="No aplica"/>
    <d v="2025-06-15T00:00:00"/>
    <s v="Agosto"/>
    <n v="4"/>
    <n v="900000000"/>
    <n v="900000000"/>
    <s v="NO"/>
    <s v="No aplica"/>
    <s v="Presupuesto General de la Nación (PGN)"/>
    <x v="1"/>
    <s v="lgalvis@minigualdad.gov.co"/>
    <n v="0"/>
    <s v=""/>
    <s v="Oficina de Tecnologias de la Información"/>
    <d v="2024-11-29T14:49:00"/>
    <s v=""/>
    <s v=""/>
    <m/>
    <s v=""/>
    <s v=""/>
    <s v=""/>
    <s v=""/>
    <s v=""/>
    <s v=""/>
    <m/>
    <s v=""/>
    <s v=""/>
  </r>
  <r>
    <s v="Servidor + Licenciamiento Windows Server"/>
    <n v="202"/>
    <x v="0"/>
    <x v="9"/>
    <s v="PAA-202 Adquisición de servidor tipo torre con licenciamiento de sistema operativo Windows Server de conformidad con las especificaciónes de la ficha técnica definida por el Ministerio de Igualdad y Equidad."/>
    <s v="43211501; 43211502; 43211512; 43233004"/>
    <s v="Mínima cuantía"/>
    <s v="Grandes superficies (Mínima Cuantía)"/>
    <s v="No aplica"/>
    <d v="2025-03-03T00:00:00"/>
    <s v="Marzo"/>
    <n v="2"/>
    <n v="110500000"/>
    <n v="110500000"/>
    <s v="NO"/>
    <s v="No aplica"/>
    <s v="Presupuesto General de la Nación (PGN)"/>
    <x v="0"/>
    <s v="lgalvis@minigualdad.gov.co"/>
    <n v="0"/>
    <s v=""/>
    <s v="Oficina de Tecnologias de la Información"/>
    <d v="2024-11-29T14:51:00"/>
    <s v="A-02-01-01-006-002"/>
    <s v="PRODUCTOS DE LA PROPIEDAD INTELECTUAL"/>
    <m/>
    <s v=""/>
    <s v=""/>
    <s v=""/>
    <s v=""/>
    <s v=""/>
    <s v=""/>
    <m/>
    <s v=""/>
    <s v=""/>
  </r>
  <r>
    <s v="Insumos y materiales para la mesa de servicio"/>
    <n v="203"/>
    <x v="0"/>
    <x v="9"/>
    <s v="PAA-203 Adquisición de Insumos y materiales para la mesa de servicio de conformidad con las especificaciónes de la ficha técnica definida por el Ministerio de Igualdad y Equidad. "/>
    <s v="12352310; 27111728;27112105; 27112109; 27113203; 27113204; 41113630"/>
    <s v="Mínima cuantía"/>
    <s v="Grandes superficies (Mínima Cuantía)"/>
    <s v="No aplica"/>
    <d v="2025-02-15T00:00:00"/>
    <s v="Mayo"/>
    <n v="8"/>
    <n v="15000000"/>
    <n v="15000000"/>
    <s v="NO"/>
    <s v="No aplica"/>
    <s v="Presupuesto General de la Nación (PGN)"/>
    <x v="1"/>
    <s v="lgalvis@minigualdad.gov.co"/>
    <n v="0"/>
    <s v=""/>
    <s v="Oficina de Tecnologias de la Información"/>
    <d v="2024-11-29T14:59:00"/>
    <s v=""/>
    <s v=""/>
    <m/>
    <s v=""/>
    <s v=""/>
    <s v=""/>
    <s v=""/>
    <s v=""/>
    <s v=""/>
    <m/>
    <s v=""/>
    <s v=""/>
  </r>
  <r>
    <s v="Licenciamiento RedHat"/>
    <n v="204"/>
    <x v="0"/>
    <x v="9"/>
    <s v="PAA-204 Adquisición de la suscripción al licenciamiento RedHat de conformidad con las especificaciónes de la ficha técnica definida por el Ministerio de Igualdad y Equidad."/>
    <s v="43233004"/>
    <s v="Mínima cuantía"/>
    <s v="No aplica (Licitación Pública - Mínima Cuantía)"/>
    <s v="No aplica"/>
    <d v="2025-06-15T00:00:00"/>
    <s v="Julio"/>
    <n v="2"/>
    <n v="30000000"/>
    <n v="30000000"/>
    <s v="NO"/>
    <s v="No aplica"/>
    <s v="Presupuesto General de la Nación (PGN)"/>
    <x v="1"/>
    <s v="lgalvis@minigualdad.gov.co"/>
    <n v="0"/>
    <s v=""/>
    <s v="Oficina de Tecnologias de la Información"/>
    <d v="2024-11-29T15:16:00"/>
    <s v=""/>
    <s v=""/>
    <m/>
    <s v=""/>
    <s v=""/>
    <s v=""/>
    <s v=""/>
    <s v=""/>
    <s v=""/>
    <m/>
    <s v=""/>
    <s v=""/>
  </r>
  <r>
    <s v="Nube privada"/>
    <n v="205"/>
    <x v="0"/>
    <x v="9"/>
    <s v="PAA-205 Prestación de servicios de nube privada contemplando infraestructura como servicio (IAAS) y servicios complementarios para el Ministerio de Igualdad y Equidad."/>
    <s v="81112001; 81112003; 81112004; 81112006; 81112501; 81112502"/>
    <s v="Selección abreviada"/>
    <s v="Acuerdo marco de precios (Selección Abreviada)"/>
    <s v="No aplica"/>
    <d v="2025-01-15T00:00:00"/>
    <s v="Marzo"/>
    <n v="8"/>
    <n v="450000000"/>
    <n v="450000000"/>
    <s v="NO"/>
    <s v="No solicitadas"/>
    <s v="Presupuesto General de la Nación (PGN)"/>
    <x v="0"/>
    <s v="lgalvis@minigualdad.gov.co"/>
    <n v="0"/>
    <s v=""/>
    <s v="Oficina de Tecnologias de la Información"/>
    <d v="2024-11-29T15:17:00"/>
    <s v="A-02-01-01-004-005"/>
    <s v="MAQUINARIA DE OFICINA, CONTABILIDAD E INFORMÁTICA"/>
    <d v="2025-02-12T00:00:00"/>
    <s v="El contrato que se adelantrá contemplará el servicio hasta el 30 de noviembre. Por lo tanto, no se incluye el valor con vigencia futura. No tiene afectación, se solicitará un nuevo proceso para cubrir el servicio del mes de diciembre y vigencias 2026. "/>
    <s v=""/>
    <s v=""/>
    <s v=""/>
    <s v=""/>
    <s v=""/>
    <m/>
    <s v=""/>
    <s v=""/>
  </r>
  <r>
    <s v="Sistema Telefonico"/>
    <n v="206"/>
    <x v="0"/>
    <x v="9"/>
    <s v="PAA-206 Renovación de los servicios de telefonia según lo requerido por el Ministerio de Igualdad y Equidad para su operación."/>
    <s v="83111501;83111502;83111602;83111603"/>
    <s v="Contratación directa"/>
    <s v="Contrato interadministrativo (Contratación Directa)"/>
    <s v="No aplica"/>
    <d v="2025-01-15T00:00:00"/>
    <s v="Marzo"/>
    <n v="15"/>
    <n v="180000000"/>
    <n v="108000000"/>
    <s v="SI"/>
    <s v="No solicitadas"/>
    <s v="Presupuesto General de la Nación (PGN)"/>
    <x v="0"/>
    <s v="lgalvis@minigualdad.gov.co"/>
    <n v="0"/>
    <s v=""/>
    <s v="Oficina de Tecnologias de la Información"/>
    <d v="2024-11-29T15:18:00"/>
    <s v="A-02-02-02-008-004"/>
    <s v="SERVICIOS DE TELECOMUNICACIONES, TRANSMISIÓN Y SUMINISTRO DE INFORMACIÓN"/>
    <m/>
    <s v=""/>
    <s v=""/>
    <s v=""/>
    <s v=""/>
    <s v=""/>
    <s v=""/>
    <m/>
    <s v=""/>
    <s v=""/>
  </r>
  <r>
    <s v="Servicios profesionales "/>
    <n v="207"/>
    <x v="0"/>
    <x v="5"/>
    <s v="PAA-207 Prestar servicios profesionales en el diseño e implementación de metodologías cualitativas y asimismo en el procesamiento y análisis de información cualitativa"/>
    <s v="80111600"/>
    <s v="Contratación directa"/>
    <s v="Prestación de servicios profesionales y de apoyo a la gestión (Contratación Directa)"/>
    <s v="Servicios profesionales"/>
    <d v="2025-03-12T00:00:00"/>
    <s v="Abril"/>
    <n v="9"/>
    <n v="90000000"/>
    <n v="90000000"/>
    <s v="NO"/>
    <s v="No aplica"/>
    <s v="Presupuesto General de la Nación (PGN)"/>
    <x v="1"/>
    <s v="phurtado@minigualdad.gov.co  "/>
    <n v="0"/>
    <s v=""/>
    <s v="Natalia del Pilar Molina Vanegas"/>
    <d v="2024-11-29T15:23: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rvicios profesionales "/>
    <n v="208"/>
    <x v="0"/>
    <x v="5"/>
    <s v="PAA-208 Prestar servicios profesionales en el diseño de instrumentos cuantitativos, el procesamiento y análisis estadístico de datos"/>
    <s v="80111600"/>
    <s v="Contratación directa"/>
    <s v="Prestación de servicios profesionales y de apoyo a la gestión (Contratación Directa)"/>
    <s v="Servicios profesionales"/>
    <d v="2025-03-12T00:00:00"/>
    <s v="Abril"/>
    <n v="9"/>
    <n v="90000000"/>
    <n v="90000000"/>
    <s v="NO"/>
    <s v="No aplica"/>
    <s v="Presupuesto General de la Nación (PGN)"/>
    <x v="1"/>
    <s v="phurtado@minigualdad.gov.co"/>
    <n v="0"/>
    <s v=""/>
    <s v="Natalia del Pilar Molina Vanegas"/>
    <d v="2024-11-29T15:26: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rvicios profesionales "/>
    <n v="209"/>
    <x v="0"/>
    <x v="5"/>
    <s v="PAA-209 Prestar servicios profesionales en el manejo de información geográfica (GIS), asegurando la calidad, precisión, seguridad y consistencia de los datos"/>
    <s v="80111600"/>
    <s v="Contratación directa"/>
    <s v="Prestación de servicios profesionales y de apoyo a la gestión (Contratación Directa)"/>
    <s v="Servicios profesionales"/>
    <d v="2025-03-12T00:00:00"/>
    <s v="Abril"/>
    <n v="9"/>
    <n v="90000000"/>
    <n v="90000000"/>
    <s v="NO"/>
    <s v="No aplica"/>
    <s v="Presupuesto General de la Nación (PGN)"/>
    <x v="1"/>
    <s v="phurtado@minigualdad.gov.co "/>
    <n v="0"/>
    <s v=""/>
    <s v="Natalia del Pilar Molina Vanegas"/>
    <d v="2024-11-29T15:27: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rvicios profesionales "/>
    <n v="210"/>
    <x v="0"/>
    <x v="5"/>
    <s v="PAA-210 Prestar servicios profesionales en la administración de bases de datos, garantizando su integridad mediante la aplicación de estándares técnicos y normativos"/>
    <s v="80111600"/>
    <s v="Contratación directa"/>
    <s v="Prestación de servicios profesionales y de apoyo a la gestión (Contratación Directa)"/>
    <s v="Servicios profesionales"/>
    <d v="2025-03-12T00:00:00"/>
    <s v="Abril"/>
    <n v="9"/>
    <n v="90000000"/>
    <n v="90000000"/>
    <s v="NO"/>
    <s v="No aplica"/>
    <s v="Presupuesto General de la Nación (PGN)"/>
    <x v="1"/>
    <s v="phurtado@minigualdad.gov.co"/>
    <n v="0"/>
    <s v=""/>
    <s v="Natalia del Pilar Molina Vanegas"/>
    <d v="2024-11-29T15:31: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rvicios profesionales "/>
    <n v="211"/>
    <x v="0"/>
    <x v="5"/>
    <s v="PAA-211 Prestar servicios profesionales en la generación de productos de información mediante el uso de herramientas de visualización de datos. Crear dashboards interactivos, gráficos y otros recursos visuales que permitan interpretar y comunicar de manera efectiva los datos"/>
    <s v="80111600"/>
    <s v="Contratación directa"/>
    <s v="Prestación de servicios profesionales y de apoyo a la gestión (Contratación Directa)"/>
    <s v="Servicios profesionales"/>
    <d v="2025-03-12T00:00:00"/>
    <s v="Abril"/>
    <n v="9"/>
    <n v="90000000"/>
    <n v="90000000"/>
    <s v="NO"/>
    <s v="No aplica"/>
    <s v="Presupuesto General de la Nación (PGN)"/>
    <x v="1"/>
    <s v="phurtado@minigualdad.gov.co "/>
    <n v="0"/>
    <s v=""/>
    <s v="Natalia del Pilar Molina Vanegas"/>
    <d v="2024-11-29T15:34: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Realización de estudios"/>
    <n v="212"/>
    <x v="0"/>
    <x v="5"/>
    <s v="PAA-212 PAA-212 Contratar la realización de un estudio parala caracterización de mujeres en actividades sexuales pagas."/>
    <s v="80101500; 80121609; 80141513; 81111700; 93141500; 93141509; 80101600; 80101602"/>
    <s v="Régimen especial"/>
    <s v="Convenio interadministrativo"/>
    <s v="No aplica"/>
    <d v="2025-03-14T00:00:00"/>
    <s v="Abril"/>
    <n v="6"/>
    <n v="1500000000"/>
    <n v="1500000000"/>
    <s v="NO"/>
    <s v="No aplica"/>
    <s v="Presupuesto General de la Nación (PGN)"/>
    <x v="1"/>
    <s v="phurtado@minigualdad.gov.co"/>
    <n v="0"/>
    <s v=""/>
    <s v="Natalia del Pilar Molina Vanegas"/>
    <d v="2024-11-29T15:37: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Realización de estudios"/>
    <n v="213"/>
    <x v="0"/>
    <x v="5"/>
    <s v="PAA-213 PAA-213 Contratar la realización de un estudio acerca de la criminalización de las juventudes, especialmente racializada"/>
    <s v="80101500; 80121609; 80141513; 81111700; 93141500; 93141509; 80101600; 80101602"/>
    <s v="Régimen especial"/>
    <s v="Convenio interadministrativo"/>
    <s v="No aplica"/>
    <d v="2025-04-04T00:00:00"/>
    <s v="Mayo"/>
    <n v="6"/>
    <n v="1500000000"/>
    <n v="1500000000"/>
    <s v="NO"/>
    <s v="No aplica"/>
    <s v="Presupuesto General de la Nación (PGN)"/>
    <x v="1"/>
    <s v="phurtado@minigualdad.gov.co "/>
    <n v="0"/>
    <s v=""/>
    <s v="Natalia del Pilar Molina Vanegas"/>
    <d v="2024-11-29T15:40: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PLAN DE BIENESTAR SOCIAL"/>
    <n v="214"/>
    <x v="1"/>
    <x v="10"/>
    <s v="PAA-214 Prestación de servicios para apoyar las actividades del Plan Estratégico de Talento Humano y el fortalecimiento del desarrollo de sus competencias."/>
    <s v="93141506"/>
    <s v="Contratación directa"/>
    <s v="No aplica (Licitación Pública - Mínima Cuantía)"/>
    <s v="No aplica"/>
    <d v="2025-01-03T00:00:00"/>
    <s v="Febrero"/>
    <n v="11"/>
    <n v="1500000000"/>
    <n v="1500000000"/>
    <s v="NO"/>
    <s v="No aplica"/>
    <s v="Presupuesto General de la Nación (PGN)"/>
    <x v="1"/>
    <s v="CONSTANZA PARDO GARCIA"/>
    <n v="0"/>
    <s v=""/>
    <s v="Constanza Pardo García"/>
    <d v="2024-11-29T15:41:00"/>
    <s v=""/>
    <s v=""/>
    <m/>
    <s v=""/>
    <s v=""/>
    <s v=""/>
    <s v=""/>
    <s v=""/>
    <s v=""/>
    <m/>
    <s v=""/>
    <s v=""/>
  </r>
  <r>
    <s v="Realización de estudios"/>
    <n v="215"/>
    <x v="0"/>
    <x v="5"/>
    <s v="PAA-215 PAA-215 Contratar la realización de un estudio de desigualdades étnico – raciales. ​"/>
    <s v="80101500; 80121609; 80141513; 81111700; 93141500; 93141509; 80101600; 80101602"/>
    <s v="Régimen especial"/>
    <s v="Convenio interadministrativo"/>
    <s v="No aplica"/>
    <d v="2025-04-11T00:00:00"/>
    <s v="Mayo"/>
    <n v="6"/>
    <n v="1500000000"/>
    <n v="1500000000"/>
    <s v="NO"/>
    <s v="No aplica"/>
    <s v="Presupuesto General de la Nación (PGN)"/>
    <x v="1"/>
    <s v="phurtado@minigualdad.gov.co"/>
    <n v="0"/>
    <s v=""/>
    <s v="Natalia del Pilar Molina Vanegas"/>
    <d v="2024-11-29T15:42: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PLAN INSTITUCIONAL  DE CAPACITACION "/>
    <n v="216"/>
    <x v="1"/>
    <x v="10"/>
    <s v="PAA-216 Realizar las actividades de capacitación en el marco del Plan Institucional de Capacitación (PIC) del MIE de acuerdo con las necesidades identificadas a través de los diferentes diagnósticos y que no se puedan obtener a través de la oferta institucional"/>
    <s v="86132001"/>
    <s v="Selección abreviada"/>
    <s v="Menor cuantía (Selección Abreviada)"/>
    <s v="No aplica"/>
    <d v="2025-03-18T00:00:00"/>
    <s v="Mayo"/>
    <n v="5"/>
    <n v="400000000"/>
    <n v="400000000"/>
    <s v="NO"/>
    <s v="No aplica"/>
    <s v="Presupuesto General de la Nación (PGN)"/>
    <x v="1"/>
    <s v="CONSTANZA PARDO GARCIA"/>
    <n v="0"/>
    <s v=""/>
    <s v="Constanza Pardo García"/>
    <d v="2024-11-29T16:09:00"/>
    <s v=""/>
    <s v=""/>
    <m/>
    <s v=""/>
    <s v=""/>
    <s v=""/>
    <s v=""/>
    <s v=""/>
    <s v=""/>
    <m/>
    <s v=""/>
    <s v=""/>
  </r>
  <r>
    <s v="Realización de estudios"/>
    <n v="217"/>
    <x v="0"/>
    <x v="5"/>
    <s v="PAA-217 PAA-217 Contratar la realización de un estudio de la distribución desigual de los impactos del cambio climático."/>
    <s v="80101500; 80121609; 80141513; 81111700; 93141500; 93141509; 80101600; 80101602"/>
    <s v="Régimen especial"/>
    <s v="Convenio interadministrativo"/>
    <s v="No aplica"/>
    <d v="2025-04-18T00:00:00"/>
    <s v="Mayo"/>
    <n v="6"/>
    <n v="1500000000"/>
    <n v="1500000000"/>
    <s v="NO"/>
    <s v="No aplica"/>
    <s v="Presupuesto General de la Nación (PGN)"/>
    <x v="1"/>
    <s v="phurtado@minigualdad.gov.co "/>
    <n v="0"/>
    <s v=""/>
    <s v="Natalia del Pilar Molina Vanegas"/>
    <d v="2024-11-29T16:11: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Redes de observación "/>
    <n v="220"/>
    <x v="0"/>
    <x v="5"/>
    <s v="PAA-220 PAA-220 Aunar esfuerzos administrativos, técnicos, logísticos y financieros para generar y diseñar estrategias para la consolidación de redes de observación alrededor del cierre de brechas y narrativas de información, divulgación de saberes y conocimientos generados alrededor del Observatorio de Igualdad y Equidad"/>
    <s v="93140000"/>
    <s v="Contratación directa"/>
    <s v="Convenio interadministrativo"/>
    <s v="No aplica"/>
    <d v="2025-03-17T00:00:00"/>
    <s v="Abril"/>
    <n v="9"/>
    <n v="2000000000"/>
    <n v="2000000000"/>
    <s v="NO"/>
    <s v="No aplica"/>
    <s v="Presupuesto General de la Nación (PGN)"/>
    <x v="1"/>
    <s v="phurtado@minigualdad.gov.co  "/>
    <n v="0"/>
    <s v=""/>
    <s v="Natalia del Pilar Molina Vanegas"/>
    <d v="2024-11-29T16:16: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PRESTACION DE SERVICIOS PROFESIONALES"/>
    <n v="222"/>
    <x v="1"/>
    <x v="10"/>
    <s v="PAA-222 Prestar servicios profesionales en la actualización del Manual Especifico de Funciones y Competencia del MIE"/>
    <s v="80111600"/>
    <s v="Contratación directa"/>
    <s v="Prestación de servicios profesionales y de apoyo a la gestión (Contratación Directa)"/>
    <s v="Servicios profesionales"/>
    <d v="2025-01-15T00:00:00"/>
    <s v="Febrero"/>
    <n v="7"/>
    <n v="54000000"/>
    <n v="54000000"/>
    <s v="NO"/>
    <s v="No aplica"/>
    <s v="Presupuesto General de la Nación (PGN)"/>
    <x v="1"/>
    <s v="cpardo@minigualdad.gov.co; lgtorres@minigualdad.gov.co"/>
    <n v="0"/>
    <s v=""/>
    <s v="Constanza Pardo García"/>
    <d v="2024-11-29T16:23:00"/>
    <s v=""/>
    <s v=""/>
    <m/>
    <s v=""/>
    <s v=""/>
    <s v=""/>
    <s v=""/>
    <s v=""/>
    <s v=""/>
    <m/>
    <s v=""/>
    <s v=""/>
  </r>
  <r>
    <s v="PRESTACION DE SERVICIOS PROFESIONALES"/>
    <n v="223"/>
    <x v="1"/>
    <x v="10"/>
    <s v="PAA-223 Prestar servicios profesionales en la actualización del Manual Especifico de Funciones y Competencia del MIE"/>
    <s v="80111600"/>
    <s v="Contratación directa"/>
    <s v="Prestación de servicios profesionales y de apoyo a la gestión (Contratación Directa)"/>
    <s v="Servicios profesionales"/>
    <d v="2025-01-15T00:00:00"/>
    <s v="Febrero"/>
    <n v="7"/>
    <n v="54000000"/>
    <n v="54000000"/>
    <s v="NO"/>
    <s v="No aplica"/>
    <s v="Presupuesto General de la Nación (PGN)"/>
    <x v="1"/>
    <s v="cpardo@minigualdad.gov.co; lgtorres@minigualdad.gov.co"/>
    <n v="0"/>
    <s v=""/>
    <s v="Constanza Pardo García"/>
    <d v="2024-11-29T16:27:00"/>
    <s v=""/>
    <s v=""/>
    <m/>
    <s v=""/>
    <s v=""/>
    <s v=""/>
    <s v=""/>
    <s v=""/>
    <s v=""/>
    <m/>
    <s v=""/>
    <s v=""/>
  </r>
  <r>
    <s v="Diagramación e impresiones"/>
    <n v="224"/>
    <x v="0"/>
    <x v="5"/>
    <s v="PAA-224 PAA-224 Contratar la prestación de servicios de diagramación e impresión de documentos"/>
    <s v="82121500; 82121503; 73151900"/>
    <s v="Mínima cuantía"/>
    <s v="No aplica (Licitación Pública - Mínima Cuantía)"/>
    <s v="No aplica"/>
    <d v="2025-03-14T00:00:00"/>
    <s v="Abril"/>
    <n v="6"/>
    <n v="60000000"/>
    <n v="60000000"/>
    <s v="NO"/>
    <s v="No aplica"/>
    <s v="Presupuesto General de la Nación (PGN)"/>
    <x v="1"/>
    <s v="phurtado@minigualdad.gov.co "/>
    <n v="0"/>
    <s v=""/>
    <s v="Natalia del Pilar Molina Vanegas"/>
    <d v="2024-11-29T16:39: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Impresión gran formato"/>
    <n v="225"/>
    <x v="0"/>
    <x v="5"/>
    <s v="PAA-225 PAA-225 Contratar la prestación de servicios de impresión en materiales especiales y de gran formato a demanda"/>
    <s v="73151900"/>
    <s v="Mínima cuantía"/>
    <s v="No aplica (Licitación Pública - Mínima Cuantía)"/>
    <s v="No aplica"/>
    <d v="2025-03-14T00:00:00"/>
    <s v="Abril"/>
    <n v="6"/>
    <n v="30000000"/>
    <n v="30000000"/>
    <s v="NO"/>
    <s v="No aplica"/>
    <s v="Presupuesto General de la Nación (PGN)"/>
    <x v="1"/>
    <s v="phurtado@minigualdad.gov.co  "/>
    <n v="0"/>
    <s v=""/>
    <s v="Natalia del Pilar Molina Vanegas"/>
    <d v="2024-11-29T16:41: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rvicios material didáctico"/>
    <n v="226"/>
    <x v="0"/>
    <x v="5"/>
    <s v="PAA-226 PAA-226 Contratar la prestación de servicios de producción de material didáctico metodológico a demanda. "/>
    <s v="60100000"/>
    <s v="Mínima cuantía"/>
    <s v="No aplica (Licitación Pública - Mínima Cuantía)"/>
    <s v="No aplica"/>
    <d v="2025-03-14T00:00:00"/>
    <s v="Abril"/>
    <n v="6"/>
    <n v="30000000"/>
    <n v="30000000"/>
    <s v="NO"/>
    <s v="No aplica"/>
    <s v="Presupuesto General de la Nación (PGN)"/>
    <x v="1"/>
    <s v="phurtado@minigualdad.gov.co   "/>
    <n v="0"/>
    <s v=""/>
    <s v="Natalia del Pilar Molina Vanegas"/>
    <d v="2024-11-29T16:43: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Renovación licencia software"/>
    <n v="227"/>
    <x v="0"/>
    <x v="5"/>
    <s v="PAA-227 PAA-227 Adquirir renovación de licencia de software que permite crear información y bases de datos espaciales (raster, vectores y 3D) necesarios para realizar análisis geoestadístico, geocodificación, georreferenciación, focalización, priorización territorial, mapas interactivos y, en general, productos cartográficos, asociados a procesos de diseño programático, direccionamiento estratégico, seguimiento a planes, programas &quot;ArcGIS Pro&quot;"/>
    <s v="43233506"/>
    <s v="Contratación directa"/>
    <s v="Único oferente (Contratación Directa)"/>
    <s v="No aplica"/>
    <d v="2025-04-14T00:00:00"/>
    <s v="Mayo"/>
    <n v="12"/>
    <n v="250985951"/>
    <n v="250985951"/>
    <s v="NO"/>
    <s v="No aplica"/>
    <s v="Presupuesto General de la Nación (PGN)"/>
    <x v="1"/>
    <s v="phurtado@minigualdad.gov.co    "/>
    <n v="0"/>
    <s v=""/>
    <s v="Natalia del Pilar Molina Vanegas"/>
    <d v="2024-11-29T16:45: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Contratista Representación Judicial"/>
    <n v="228"/>
    <x v="0"/>
    <x v="8"/>
    <s v="Prestar servicios profesionales en la oficina jurídica con el fin de apoyar en la sustanciación y revisión de las actuaciones tendientes a impulsar los procesos judiciales, ejercer la representación judicial y extrajudicial de los distintos procesos constitucionales, contenciosos y ordinarios en los cuales el Ministerio de Igualdad y Equidad sea parte o tenga interés, realizando la adecuada vigilancia, control e impulso procesal a fin de asegurar la correctra defensa de la Entidad."/>
    <s v="80111600"/>
    <s v="Contratación directa"/>
    <s v="Prestación de servicios profesionales y de apoyo a la gestión (Contratación Directa)"/>
    <s v="Servicios profesionales"/>
    <d v="2024-12-26T00:00:00"/>
    <s v="Febrero"/>
    <n v="11"/>
    <n v="82500000"/>
    <n v="82500000"/>
    <s v="NO"/>
    <s v="No aplica"/>
    <s v="Presupuesto General de la Nación (PGN)"/>
    <x v="0"/>
    <s v="juridica@minigualdad.gov.co"/>
    <n v="0"/>
    <s v=""/>
    <s v="María Alejandra López Velásquez"/>
    <d v="2024-11-29T16:48:00"/>
    <s v="A-02-02-02-008-002"/>
    <s v="SERVICIOS JURIDICOS Y CONTABLES"/>
    <m/>
    <s v=""/>
    <s v=""/>
    <s v=""/>
    <s v=""/>
    <s v=""/>
    <s v=""/>
    <m/>
    <s v=""/>
    <s v=""/>
  </r>
  <r>
    <s v="Servicios profesionales"/>
    <n v="229"/>
    <x v="0"/>
    <x v="5"/>
    <s v="PAA-229 Prestar servicios profesionales para el desarrollo de actividades propias de los procesos contractuales en la Oficina de Saberes y Conocimientos Estratégicos."/>
    <s v="80111600"/>
    <s v="Contratación directa"/>
    <s v="Prestación de servicios profesionales y de apoyo a la gestión (Contratación Directa)"/>
    <s v="Servicios profesionales"/>
    <d v="2025-01-13T00:00:00"/>
    <s v="Febrero"/>
    <n v="6"/>
    <n v="72000000"/>
    <n v="72000000"/>
    <s v="NO"/>
    <s v="No aplica"/>
    <s v="Presupuesto General de la Nación (PGN)"/>
    <x v="0"/>
    <s v="phurtado@minigualdad.gov.co     "/>
    <n v="0"/>
    <s v=""/>
    <s v="Natalia del Pilar Molina Vanegas"/>
    <d v="2024-11-29T16:49:00"/>
    <s v="A-02-02-02-008-003"/>
    <s v="SERVICIOS PROFESIONALES, CIENTÍFICOS Y TÉCNICOS (EXCEPTO LOS SERVICIOS DE INVESTIGACION, URBANISMO, JURÍDICOS Y DE CONTABILIDAD)"/>
    <d v="2025-02-12T00:00:00"/>
    <s v="Se realiza la modificación, teniendo en cuenta que se el proceso se va a realizar con los proyectos de fortalecimiento, que se encuentran en formulación."/>
    <s v=""/>
    <s v=""/>
    <s v=""/>
    <s v=""/>
    <s v="Si"/>
    <d v="2025-01-23T00:00:00"/>
    <s v="MIE-CPS-024-2025"/>
    <s v="Innovación Público Popular para la Igualdad y la equidad"/>
  </r>
  <r>
    <s v="Servicios profesionales "/>
    <n v="230"/>
    <x v="0"/>
    <x v="5"/>
    <s v="PAA-230 Prestar servicios profesionales para la articulación interinstitucional y el seguimiento a la implementación del Sistema Nacional de Igualdad y Equidad."/>
    <s v="80111600"/>
    <s v="Contratación directa"/>
    <s v="Prestación de servicios profesionales y de apoyo a la gestión (Contratación Directa)"/>
    <s v="Servicios profesionales"/>
    <d v="2025-03-18T00:00:00"/>
    <s v="Abril"/>
    <n v="9"/>
    <n v="90000000"/>
    <n v="90000000"/>
    <s v="NO"/>
    <s v="No aplica"/>
    <s v="Presupuesto General de la Nación (PGN)"/>
    <x v="1"/>
    <s v="phurtado@minigualdad.gov.co      "/>
    <n v="0"/>
    <s v=""/>
    <s v="Natalia del Pilar Molina Vanegas"/>
    <d v="2024-11-29T16:56: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Servicios profesionales "/>
    <n v="231"/>
    <x v="0"/>
    <x v="5"/>
    <s v="PAA-231 Prestar servicios profesionales para la articulación interinstitucional y el seguimiento a la implementación del Sistema Nacional de Igualdad y Equidad. "/>
    <s v="80111600"/>
    <s v="Contratación directa"/>
    <s v="Prestación de servicios profesionales y de apoyo a la gestión (Contratación Directa)"/>
    <s v="Servicios profesionales"/>
    <d v="2025-03-18T00:00:00"/>
    <s v="Abril"/>
    <n v="9"/>
    <n v="90000000"/>
    <n v="90000000"/>
    <s v="NO"/>
    <s v="No aplica"/>
    <s v="Presupuesto General de la Nación (PGN)"/>
    <x v="1"/>
    <s v="phurtado@minigualdad.gov.co       "/>
    <n v="0"/>
    <s v=""/>
    <s v="Natalia del Pilar Molina Vanegas"/>
    <d v="2024-11-29T16:57: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DOTACION PRENDAS DE VESTIR"/>
    <n v="232"/>
    <x v="1"/>
    <x v="10"/>
    <s v="PAA-232 Suministrar la dotación de Ley, representada en ordenes de entrega, según especificaciones técnicas, para los funcionarios del Ministerio de Igualdad y Equidad. "/>
    <s v="53101900;53101600;53111600;53101800;"/>
    <s v="Mínima cuantía"/>
    <s v="No aplica (Licitación Pública - Mínima Cuantía)"/>
    <s v="No aplica"/>
    <d v="2025-07-21T00:00:00"/>
    <s v="Septiembre"/>
    <n v="8"/>
    <n v="30000000"/>
    <n v="30000000"/>
    <s v="NO"/>
    <s v="No aplica"/>
    <s v="Presupuesto General de la Nación (PGN)"/>
    <x v="0"/>
    <s v="cpardo@minigualdad.gov.co; lgtorres@minigualdad.gov.co"/>
    <n v="0"/>
    <s v=""/>
    <s v="Constanza Pardo García"/>
    <d v="2024-11-29T16:59:00"/>
    <s v="A-02-02-01-002-008"/>
    <s v="DOTACIÓN (PRENDAS DE VESTIR Y CALZADO)"/>
    <m/>
    <s v=""/>
    <s v=""/>
    <s v=""/>
    <s v=""/>
    <s v=""/>
    <s v=""/>
    <m/>
    <s v=""/>
    <s v=""/>
  </r>
  <r>
    <s v="Contratista ruta AC 01"/>
    <n v="233"/>
    <x v="0"/>
    <x v="8"/>
    <s v="Prestar los servicios profesionales con autonomía e independencia en la oficina jurídica, para apoyar la gestión de la ruta anticorrupción en el Ministerio de Igualdad y Equidad.  "/>
    <s v="80111600"/>
    <s v="Contratación directa"/>
    <s v="Prestación de servicios profesionales y de apoyo a la gestión (Contratación Directa)"/>
    <s v="Servicios profesionales"/>
    <d v="2024-12-27T00:00:00"/>
    <s v="Febrero"/>
    <n v="11"/>
    <n v="165000000"/>
    <n v="165000000"/>
    <s v="NO"/>
    <s v="No aplica"/>
    <s v="Presupuesto General de la Nación (PGN)"/>
    <x v="1"/>
    <s v="juridica@minigualdad.gov.co"/>
    <n v="0"/>
    <s v=""/>
    <s v="María Alejandra López Velásquez"/>
    <d v="2024-11-29T16:59:00"/>
    <s v="A-02-02-02-008-002"/>
    <s v="SERVICIOS JURIDICOS Y CONTABLES"/>
    <m/>
    <s v=""/>
    <s v=""/>
    <s v=""/>
    <s v=""/>
    <s v=""/>
    <s v=""/>
    <m/>
    <s v=""/>
    <s v=""/>
  </r>
  <r>
    <s v="PLAN DE SEGURIDAD Y SALUD EN EL TRABAJO"/>
    <n v="234"/>
    <x v="1"/>
    <x v="10"/>
    <s v="PAA-234 Suministro de elementos de protección personal, dotación brigada de emergencia y elementos ergonómicos en cumplimiento de la normatividad en SST."/>
    <s v="46181704; 46181804; 46181902; 46182002; 42132205; 53103100; 52161533; 42172001; 42172001; 60131105; 43191500; 55121718; 53141500; 56121201; 39111610"/>
    <s v="Selección abreviada"/>
    <s v="Menor cuantía (Selección Abreviada)"/>
    <s v="No aplica"/>
    <d v="2024-12-10T00:00:00"/>
    <s v="Enero"/>
    <n v="11.5"/>
    <n v="200000000"/>
    <n v="200000000"/>
    <s v="NO"/>
    <s v="No aplica"/>
    <s v="Presupuesto General de la Nación (PGN)"/>
    <x v="0"/>
    <s v="cpardo@minigualdad.gov.co; lgtorres@minigualdad.gov.co"/>
    <n v="0"/>
    <s v=""/>
    <s v="Constanza Pardo García"/>
    <d v="2024-11-29T17:00:00"/>
    <s v="A-02-02-01-002-008"/>
    <s v="DOTACIÓN (PRENDAS DE VESTIR Y CALZADO)"/>
    <m/>
    <s v=""/>
    <s v=""/>
    <s v=""/>
    <s v=""/>
    <s v=""/>
    <s v=""/>
    <m/>
    <s v=""/>
    <s v=""/>
  </r>
  <r>
    <s v="Servicios profesionales "/>
    <n v="235"/>
    <x v="0"/>
    <x v="5"/>
    <s v="PAA-235 Prestar servicios profesionales para la articulación interinstitucional y el seguimiento a la implementación del Sistema Nacional de Igualdad y Equidad."/>
    <s v="80111600"/>
    <s v="Contratación directa"/>
    <s v="Prestación de servicios profesionales y de apoyo a la gestión (Contratación Directa)"/>
    <s v="Servicios profesionales"/>
    <d v="2025-03-18T00:00:00"/>
    <s v="Abril"/>
    <n v="9"/>
    <n v="90000000"/>
    <n v="90000000"/>
    <s v="NO"/>
    <s v="No aplica"/>
    <s v="Presupuesto General de la Nación (PGN)"/>
    <x v="1"/>
    <s v="phurtado@minigualdad.gov.co  "/>
    <n v="0"/>
    <s v=""/>
    <s v="Natalia del Pilar Molina Vanegas"/>
    <d v="2024-11-29T17:07: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Contratista ruta AC 02"/>
    <n v="236"/>
    <x v="0"/>
    <x v="8"/>
    <s v="_x000a_Prestar los servicios profesionales especializados con autonomía e independencia en la oficina jurídica, para apoyar la gestión de la ruta anticorrupción en el Ministerio de Igualdad y Equidad.  "/>
    <s v="80111600"/>
    <s v="Contratación directa"/>
    <s v="Prestación de servicios profesionales y de apoyo a la gestión (Contratación Directa)"/>
    <s v="Servicios profesionales"/>
    <d v="2024-12-26T00:00:00"/>
    <s v="Febrero"/>
    <n v="11"/>
    <n v="165000000"/>
    <n v="165000000"/>
    <s v="NO"/>
    <s v="No aplica"/>
    <s v="Presupuesto General de la Nación (PGN)"/>
    <x v="1"/>
    <s v="juridica@minigualdad.gov.co"/>
    <n v="0"/>
    <s v=""/>
    <s v="María Alejandra López Velásquez"/>
    <d v="2024-11-29T17:13:00"/>
    <s v="A-02-02-02-008-002"/>
    <s v="SERVICIOS JURIDICOS Y CONTABLES"/>
    <m/>
    <s v=""/>
    <s v=""/>
    <s v=""/>
    <s v=""/>
    <s v=""/>
    <s v=""/>
    <m/>
    <s v=""/>
    <s v=""/>
  </r>
  <r>
    <s v="Contratista ruta AC 03"/>
    <n v="237"/>
    <x v="0"/>
    <x v="8"/>
    <s v="Prestar los servicios profesionales con autonomía e independencia en la oficina jurídica, para apoyar la gestión de la ruta anticorrupción en el Ministerio de Igualdad y Equidad.  "/>
    <s v="80111600"/>
    <s v="Contratación directa"/>
    <s v="Prestación de servicios profesionales y de apoyo a la gestión (Contratación Directa)"/>
    <s v="Servicios profesionales"/>
    <d v="2024-12-26T00:00:00"/>
    <s v="Febrero"/>
    <n v="11"/>
    <n v="49500000"/>
    <n v="49500000"/>
    <s v="NO"/>
    <s v="No aplica"/>
    <s v="Presupuesto General de la Nación (PGN)"/>
    <x v="1"/>
    <s v="juridica@minigualdad.gov.co"/>
    <n v="0"/>
    <s v=""/>
    <s v="María Alejandra López Velásquez"/>
    <d v="2024-11-29T17:17:00"/>
    <s v="A-02-02-02-008-002"/>
    <s v="SERVICIOS JURIDICOS Y CONTABLES"/>
    <m/>
    <s v=""/>
    <s v=""/>
    <s v=""/>
    <s v=""/>
    <s v=""/>
    <s v=""/>
    <m/>
    <s v=""/>
    <s v=""/>
  </r>
  <r>
    <s v="Contratista ruta AC 04"/>
    <n v="238"/>
    <x v="0"/>
    <x v="8"/>
    <s v="Prestar los servicios profesionales con autonomía e independencia en la oficina jurídica, para apoyar la gestión de la ruta anticorrupción en el Ministerio de Igualdad y Equidad.  "/>
    <s v="80111600"/>
    <s v="Contratación directa"/>
    <s v="Prestación de servicios profesionales y de apoyo a la gestión (Contratación Directa)"/>
    <s v="Servicios profesionales"/>
    <d v="2024-12-26T00:00:00"/>
    <s v="Febrero"/>
    <n v="11"/>
    <n v="49500000"/>
    <n v="49500000"/>
    <s v="NO"/>
    <s v="No aplica"/>
    <s v="Presupuesto General de la Nación (PGN)"/>
    <x v="1"/>
    <s v="juridica@minigualdad.gov.co"/>
    <n v="0"/>
    <s v=""/>
    <s v="María Alejandra López Velásquez"/>
    <d v="2024-11-29T17:23:00"/>
    <s v="A-02-02-02-008-002"/>
    <s v="SERVICIOS JURIDICOS Y CONTABLES"/>
    <m/>
    <s v=""/>
    <s v=""/>
    <s v=""/>
    <s v=""/>
    <s v=""/>
    <s v=""/>
    <m/>
    <s v=""/>
    <s v=""/>
  </r>
  <r>
    <s v="Contratista Legislativo 01"/>
    <n v="239"/>
    <x v="0"/>
    <x v="8"/>
    <s v="Prestar sus servicios profesionales especializados para asesorar al Ministerio de Igualdad para adelantar la gestión y acompañamiento en las relaciones con el Congreso de la República y otros organismos de elección popular y control político en el fortalecimiento de la política de transparencia."/>
    <s v="80111600"/>
    <s v="Contratación directa"/>
    <s v="Prestación de servicios profesionales y de apoyo a la gestión (Contratación Directa)"/>
    <s v="Servicios profesionales"/>
    <d v="2024-12-26T00:00:00"/>
    <s v="Febrero"/>
    <n v="11"/>
    <n v="132000000"/>
    <n v="132000000"/>
    <s v="NO"/>
    <s v="No aplica"/>
    <s v="Presupuesto General de la Nación (PGN)"/>
    <x v="1"/>
    <s v="juridica@minigualdad.gov.co"/>
    <n v="0"/>
    <s v=""/>
    <s v="María Alejandra López Velásquez"/>
    <d v="2024-11-29T17:26:00"/>
    <s v="A-02-02-02-008-002"/>
    <s v="SERVICIOS JURIDICOS Y CONTABLES"/>
    <m/>
    <s v=""/>
    <s v=""/>
    <s v=""/>
    <s v=""/>
    <s v=""/>
    <s v=""/>
    <m/>
    <s v=""/>
    <s v=""/>
  </r>
  <r>
    <s v="Personal asistencial"/>
    <n v="241"/>
    <x v="1"/>
    <x v="11"/>
    <s v="PAA-241 &quot;Prestar servicios de apoyo a la gestión para adelantar los trámites, controles administrativos y operativos que adelanta la Subdirección de Contratación&quot;"/>
    <s v="80111600"/>
    <s v="Contratación directa"/>
    <s v="Prestación de servicios profesionales y de apoyo a la gestión (Contratación Directa)"/>
    <s v="Apoyo a la gestión"/>
    <d v="2024-12-20T00:00:00"/>
    <s v="Enero"/>
    <n v="6"/>
    <n v="21600000"/>
    <n v="21600000"/>
    <s v="NO"/>
    <s v="No aplica"/>
    <s v="Presupuesto General de la Nación (PGN)"/>
    <x v="0"/>
    <s v="vmosquera@minigualdad.gov.co"/>
    <n v="0"/>
    <s v=""/>
    <s v="Diana Constanza Coronado Osorio"/>
    <d v="2024-11-29T17:33:00"/>
    <s v="A-02-02-02-008-003"/>
    <s v="SERVICIOS PROFESIONALES, CIENTÍFICOS Y TÉCNICOS (EXCEPTO LOS SERVICIOS DE INVESTIGACION, URBANISMO, JURÍDICOS Y DE CONTABILIDAD)"/>
    <m/>
    <s v=""/>
    <s v=""/>
    <s v=""/>
    <s v=""/>
    <s v=""/>
    <s v="Si"/>
    <m/>
    <s v="MIE-CPS-006-2025"/>
    <s v=""/>
  </r>
  <r>
    <s v="Profesional junior en Administración o ingeniería industrial o derecho"/>
    <n v="242"/>
    <x v="1"/>
    <x v="11"/>
    <s v="PAA-242 &quot;Prestar servicios profesionales para gestionar y hacer seguimiento a los procesos, procedimientos y trámites contractuales y administrativos asignados a la Subdirección de Contratación del Ministerio de Igualdad y Equidad&quot;"/>
    <s v="80111600"/>
    <s v="Contratación directa"/>
    <s v="Prestación de servicios profesionales y de apoyo a la gestión (Contratación Directa)"/>
    <s v="Servicios profesionales"/>
    <d v="2025-01-07T00:00:00"/>
    <s v="Enero"/>
    <n v="6"/>
    <n v="36000000"/>
    <n v="36000000"/>
    <s v="NO"/>
    <s v="No aplica"/>
    <s v="Presupuesto General de la Nación (PGN)"/>
    <x v="0"/>
    <s v="vmosquera@minigualdad.gov.co"/>
    <n v="0"/>
    <s v=""/>
    <s v="Diana Constanza Coronado Osorio"/>
    <d v="2024-11-29T17:39:00"/>
    <s v="A-02-02-02-008-003"/>
    <s v="SERVICIOS PROFESIONALES, CIENTÍFICOS Y TÉCNICOS (EXCEPTO LOS SERVICIOS DE INVESTIGACION, URBANISMO, JURÍDICOS Y DE CONTABILIDAD)"/>
    <m/>
    <s v=""/>
    <s v=""/>
    <s v=""/>
    <s v=""/>
    <s v=""/>
    <s v="Si"/>
    <d v="2025-01-13T00:00:00"/>
    <s v="MIE-CPS-005-2025"/>
    <s v=""/>
  </r>
  <r>
    <s v="Asesores Jurídicos"/>
    <n v="243"/>
    <x v="1"/>
    <x v="11"/>
    <s v="PAA-243 &quot;Prestar servicios profesionales especializados en materia jurídica, gestión contractual y normativa de la Subdirección de Contratatación&quot;"/>
    <s v="80111600"/>
    <s v="Contratación directa"/>
    <s v="Prestación de servicios profesionales y de apoyo a la gestión (Contratación Directa)"/>
    <s v="Servicios profesionales"/>
    <d v="2025-01-07T00:00:00"/>
    <s v="Enero"/>
    <n v="6"/>
    <n v="90000000"/>
    <n v="90000000"/>
    <s v="NO"/>
    <s v="No aplica"/>
    <s v="Presupuesto General de la Nación (PGN)"/>
    <x v="0"/>
    <s v="vmosquera@minigualdad.gov.co"/>
    <n v="0"/>
    <s v=""/>
    <s v="Diana Constanza Coronado Osorio"/>
    <d v="2024-11-29T17:43:00"/>
    <s v="A-02-02-02-008-002"/>
    <s v="SERVICIOS JURIDICOS Y CONTABLES"/>
    <m/>
    <s v=""/>
    <s v=""/>
    <s v=""/>
    <s v=""/>
    <s v=""/>
    <s v="Si"/>
    <m/>
    <s v="MIE-CPS-004-2025"/>
    <s v=""/>
  </r>
  <r>
    <s v="Asesores jurídicos"/>
    <n v="244"/>
    <x v="1"/>
    <x v="11"/>
    <s v="PAA-244 &quot;Prestar sus servicios profesionales especializados a la Subdirección de Contratación que permitan brindar soporte jurídico al equipo, a los procesos y trámites contractuales que esta desarrolle&quot;"/>
    <s v="80111600"/>
    <s v="Contratación directa"/>
    <s v="Prestación de servicios profesionales y de apoyo a la gestión (Contratación Directa)"/>
    <s v="Servicios profesionales"/>
    <d v="2024-12-15T00:00:00"/>
    <s v="Enero"/>
    <n v="6"/>
    <n v="90000000"/>
    <n v="90000000"/>
    <s v="NO"/>
    <s v="No aplica"/>
    <s v="Presupuesto General de la Nación (PGN)"/>
    <x v="0"/>
    <s v="vmosquera@minigualdad.gov.co"/>
    <n v="0"/>
    <s v=""/>
    <s v="Diana Constanza Coronado Osorio"/>
    <d v="2024-11-29T17:46:00"/>
    <s v="A-02-02-02-008-002"/>
    <s v="SERVICIOS JURIDICOS Y CONTABLES"/>
    <m/>
    <s v=""/>
    <s v=""/>
    <s v=""/>
    <s v=""/>
    <s v=""/>
    <s v="Si"/>
    <m/>
    <s v="MIE-CPS-001-2025"/>
    <s v=""/>
  </r>
  <r>
    <s v="Analista del sector "/>
    <n v="245"/>
    <x v="1"/>
    <x v="11"/>
    <s v="PAA-245 &quot;Prestar servicios profesionales para la elaboración y revisión de los análisis del sector, estudios de mercado y demás actvidades de indole  financiera y presupuestal en el marco de la gestión contractual a cargo de la Subdirección de Contratación&quot;_x000a_"/>
    <s v="80111600"/>
    <s v="Contratación directa"/>
    <s v="Prestación de servicios profesionales y de apoyo a la gestión (Contratación Directa)"/>
    <s v="Servicios profesionales"/>
    <d v="2024-12-15T00:00:00"/>
    <s v="Enero"/>
    <n v="6"/>
    <n v="72000000"/>
    <n v="72000000"/>
    <s v="NO"/>
    <s v="No aplica"/>
    <s v="Presupuesto General de la Nación (PGN)"/>
    <x v="0"/>
    <s v="vmosquera@minigualdad.gov.co"/>
    <n v="0"/>
    <s v=""/>
    <s v="Diana Constanza Coronado Osorio"/>
    <d v="2024-11-29T17:52:00"/>
    <s v="A-02-02-02-008-003"/>
    <s v="SERVICIOS PROFESIONALES, CIENTÍFICOS Y TÉCNICOS (EXCEPTO LOS SERVICIOS DE INVESTIGACION, URBANISMO, JURÍDICOS Y DE CONTABILIDAD)"/>
    <m/>
    <s v=""/>
    <s v=""/>
    <s v=""/>
    <s v=""/>
    <s v=""/>
    <s v="Si"/>
    <d v="2025-01-17T00:00:00"/>
    <s v="MIE-CPS-010-2025"/>
    <s v=""/>
  </r>
  <r>
    <s v="Personal Técnico"/>
    <n v="246"/>
    <x v="1"/>
    <x v="11"/>
    <s v="PAA-246 &quot;Prestar servicios de apoyo administrativo, y acompañamiento en la estructuración de procesos y publicación de documentos en las plataformas de contratación pública&quot;"/>
    <s v="80111600"/>
    <s v="Contratación directa"/>
    <s v="Prestación de servicios profesionales y de apoyo a la gestión (Contratación Directa)"/>
    <s v="Apoyo a la gestión"/>
    <d v="2024-12-15T00:00:00"/>
    <s v="Enero"/>
    <n v="6"/>
    <n v="21600000"/>
    <n v="21600000"/>
    <s v="NO"/>
    <s v="No aplica"/>
    <s v="Presupuesto General de la Nación (PGN)"/>
    <x v="0"/>
    <s v="vmosquera@minigualdad.gov.co"/>
    <n v="0"/>
    <s v=""/>
    <s v="Diana Constanza Coronado Osorio"/>
    <d v="2024-11-29T17:56:00"/>
    <s v="A-02-02-02-008-003"/>
    <s v="SERVICIOS PROFESIONALES, CIENTÍFICOS Y TÉCNICOS (EXCEPTO LOS SERVICIOS DE INVESTIGACION, URBANISMO, JURÍDICOS Y DE CONTABILIDAD)"/>
    <m/>
    <s v=""/>
    <s v=""/>
    <s v=""/>
    <s v=""/>
    <s v=""/>
    <s v="Si"/>
    <d v="2025-01-15T00:00:00"/>
    <s v="MIE-CPS-007-2025"/>
    <s v=""/>
  </r>
  <r>
    <s v="WEB MASTER"/>
    <n v="295"/>
    <x v="0"/>
    <x v="12"/>
    <s v="PAA-295 Prestar servicios profesionales para actualizar los contenidos, programar y mantener la información del sitio web de la entidad_x000a_"/>
    <s v="80111600"/>
    <s v="Contratación directa"/>
    <s v="Prestación de servicios profesionales y de apoyo a la gestión (Contratación Directa)"/>
    <s v="Servicios profesionales"/>
    <d v="2025-01-01T00:00:00"/>
    <s v="Enero"/>
    <n v="6"/>
    <n v="51000000"/>
    <n v="51000000"/>
    <s v="NO"/>
    <s v="No aplica"/>
    <s v="Presupuesto General de la Nación (PGN)"/>
    <x v="0"/>
    <s v="rmayorga@minigualdad.gov.co"/>
    <n v="0"/>
    <s v=""/>
    <s v="Ronald Mayorga Sánchez"/>
    <d v="2024-12-03T17:54:00"/>
    <s v="A-02-02-02-008-003"/>
    <s v="SERVICIOS PROFESIONALES, CIENTÍFICOS Y TÉCNICOS (EXCEPTO LOS SERVICIOS DE INVESTIGACION, URBANISMO, JURÍDICOS Y DE CONTABILIDAD)"/>
    <m/>
    <s v=""/>
    <s v=""/>
    <s v=""/>
    <s v=""/>
    <s v=""/>
    <s v=""/>
    <m/>
    <s v=""/>
    <s v=""/>
  </r>
  <r>
    <s v="Adquisición de Licencia software"/>
    <n v="377"/>
    <x v="0"/>
    <x v="5"/>
    <s v="PAA-377 PAA-377 Adquirir licencia software que permita de una manera más precisa realizar búsqueda, codificación y análisis de datos cualitativos e información no estructurada en general. "/>
    <s v="43231500"/>
    <s v="Mínima cuantía"/>
    <s v="No aplica (Licitación Pública - Mínima Cuantía)"/>
    <s v="No aplica"/>
    <d v="2025-03-06T00:00:00"/>
    <s v="Abril"/>
    <n v="1"/>
    <n v="80000000"/>
    <n v="80000000"/>
    <s v="NO"/>
    <s v="No aplica"/>
    <s v="Presupuesto General de la Nación (PGN)"/>
    <x v="1"/>
    <s v="phurtado@minigualdad.gov.co"/>
    <n v="0"/>
    <s v=""/>
    <s v="Ana Maria Gualguan Diaz"/>
    <d v="2024-12-06T14:56: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Comodato o préstamo de uso, una oficina dentro del bien inmueble ubicado en la CALLE 7 # 16-36 del municipio de Curumaní"/>
    <n v="378"/>
    <x v="1"/>
    <x v="2"/>
    <s v="PAA-378 Recibir a título de comodato o préstamo de uso, una oficina dentro del bien inmueble ubicado en la CALLE 7 # 16-36 del municipio de Curumaní, Cesar, para la ubicación y funcionamiento de la Dirección Territorial para la Igualdad y Equidad del Cesar. "/>
    <s v="9500000; 95120000; 95121700 "/>
    <s v="Contratación directa"/>
    <s v="Único oferente (Contratación Directa)"/>
    <s v="No aplica"/>
    <d v="2024-12-06T00:00:00"/>
    <s v="Enero"/>
    <n v="12"/>
    <n v="0"/>
    <n v="0"/>
    <s v="NO"/>
    <s v="No aplica"/>
    <s v="Presupuesto General de la Nación (PGN)"/>
    <x v="1"/>
    <s v="mtabares@minigualdad.gov.co"/>
    <n v="0"/>
    <s v=""/>
    <s v="Laura Valentina Salcedo Sanabria"/>
    <d v="2024-12-06T16:11:00"/>
    <s v=""/>
    <s v=""/>
    <m/>
    <s v=""/>
    <s v=""/>
    <s v=""/>
    <s v=""/>
    <s v=""/>
    <s v=""/>
    <m/>
    <s v=""/>
    <s v=""/>
  </r>
  <r>
    <s v="comodato o préstamo de uso, una oficina ubicada en la Carrera 11 N° 28 - 64, Barrio las Escudillas en Puerto Carreño, Vichada"/>
    <n v="379"/>
    <x v="1"/>
    <x v="2"/>
    <s v="PAA-379 Recibir a título de comodato o préstamo de uso, una oficina ubicada en la Carrera 11 N° 28 - 64, Barrio las Escudillas en Puerto Carreño, Vichada, para la ubicación y funcionamiento de una oficina física de la Dirección Territorial para la Igualdad y Equidad del Ministerio de Igualdad y Equidad de Vichada."/>
    <s v="9500000; 95120000; 95121700  "/>
    <s v="Contratación directa"/>
    <s v="Único oferente (Contratación Directa)"/>
    <s v="No aplica"/>
    <d v="2024-12-06T00:00:00"/>
    <s v="Enero"/>
    <n v="12"/>
    <n v="0"/>
    <n v="0"/>
    <s v="NO"/>
    <s v="No aplica"/>
    <s v="Presupuesto General de la Nación (PGN)"/>
    <x v="1"/>
    <s v="mtabares@minigualdad.gov.co"/>
    <n v="0"/>
    <s v=""/>
    <s v="Laura Valentina Salcedo Sanabria"/>
    <d v="2024-12-06T16:13:00"/>
    <s v=""/>
    <s v=""/>
    <m/>
    <s v=""/>
    <s v=""/>
    <s v=""/>
    <s v=""/>
    <s v=""/>
    <s v=""/>
    <m/>
    <s v=""/>
    <s v=""/>
  </r>
  <r>
    <s v="comodato o préstamo de uso, una oficina dentro del inmueble ubicado en el Centro de Convivencia Ciudadana Barrio las Ferias, en la Calle 47 con Cra 4, en la zona norte del Municipio La Dorada"/>
    <n v="380"/>
    <x v="1"/>
    <x v="2"/>
    <s v="PAA-380 Recibir a título de comodato o préstamo de uso, una oficina dentro del inmueble ubicado en el Centro de Convivencia Ciudadana Barrio las Ferias, en la Calle 47 con Cra 4, en la zona norte del Municipio La Dorada, para la ubicación y funcionamiento de la Dirección Territorial para la Igualdad y Equidad de Caldas. "/>
    <s v="9500000; 95120000; 95121700"/>
    <s v="Contratación directa"/>
    <s v="Único oferente (Contratación Directa)"/>
    <s v="No aplica"/>
    <d v="2024-12-06T00:00:00"/>
    <s v="Enero"/>
    <n v="12"/>
    <n v="0"/>
    <n v="0"/>
    <s v="NO"/>
    <s v="No aplica"/>
    <s v="Presupuesto General de la Nación (PGN)"/>
    <x v="1"/>
    <s v="mtabares@minigualdad.gov.co"/>
    <n v="0"/>
    <s v=""/>
    <s v="Laura Valentina Salcedo Sanabria"/>
    <d v="2024-12-06T16:15:00"/>
    <s v=""/>
    <s v=""/>
    <m/>
    <s v=""/>
    <s v=""/>
    <s v=""/>
    <s v=""/>
    <s v=""/>
    <s v=""/>
    <m/>
    <s v=""/>
    <s v=""/>
  </r>
  <r>
    <s v="Aunar esfuerzos entre EL MINISTERIO DE IGUALDAD Y EQUIDAD y LA ALCALDÍA DE CARMEN DE BOLÍVAR​ para la ubicación y funcionamiento de la oficina"/>
    <n v="382"/>
    <x v="1"/>
    <x v="2"/>
    <s v="PAA-382 Aunar esfuerzos entre EL MINISTERIO DE IGUALDAD Y EQUIDAD y LA ALCALDÍA DE CARMEN DE BOLÍVAR​ para la ubicación y funcionamiento de la oficina física de la Dirección Departamental Territorial de Igualdad y Equidad de Bolívar ​ en el municipio de Carmen de Bolívar​.  "/>
    <s v=" 9500000; 95120000; 95121700"/>
    <s v="Contratación directa"/>
    <s v="Único oferente (Contratación Directa)"/>
    <s v="No aplica"/>
    <d v="2024-12-06T00:00:00"/>
    <s v="Enero"/>
    <n v="12"/>
    <n v="0"/>
    <n v="0"/>
    <s v="NO"/>
    <s v="No aplica"/>
    <s v="Presupuesto General de la Nación (PGN)"/>
    <x v="1"/>
    <s v="mtabares@minigualdad.gov.co"/>
    <n v="0"/>
    <s v=""/>
    <s v="Laura Valentina Salcedo Sanabria"/>
    <d v="2024-12-06T16:19:00"/>
    <s v=""/>
    <s v=""/>
    <m/>
    <s v=""/>
    <s v=""/>
    <s v=""/>
    <s v=""/>
    <s v=""/>
    <s v=""/>
    <m/>
    <s v=""/>
    <s v=""/>
  </r>
  <r>
    <s v="Aunar esfuerzos entre EL MINISTERIO DE IGUALDAD Y EQUIDAD y EL SENA para el desarrollo y ejecución del componente educación"/>
    <n v="383"/>
    <x v="1"/>
    <x v="2"/>
    <s v="PAA-383 Aunar esfuerzos entre EL MINISTERIO DE IGUALDAD Y EQUIDAD y EL SENA para el desarrollo y ejecución del componente educación, formación para el trabajo y formación complementaria del Programa Nacional Jóvenes en Paz consagrado en el artículo 23 del Decreto 1649 de 2023 mediante el funcionamiento de nueve (9) de las sedes departamentales de Igualdad y Equidad del MINISTERIO DE IGUALDAD Y EQUIDAD en los siguientes municipios: _x000a_San José del Guaviare, Florencia, Armenia, Barrancabermeja, Soacha, Duitama, Soledad, Corozal y Granada._x000a_"/>
    <s v="9500000; 95120000; 95121700"/>
    <s v="Contratación directa"/>
    <s v="Único oferente (Contratación Directa)"/>
    <s v="No aplica"/>
    <d v="2024-12-06T00:00:00"/>
    <s v="Enero"/>
    <n v="12"/>
    <n v="0"/>
    <n v="0"/>
    <s v="NO"/>
    <s v="No aplica"/>
    <s v="Presupuesto General de la Nación (PGN)"/>
    <x v="1"/>
    <s v="mtabares@minigualdad.gov.co"/>
    <n v="0"/>
    <s v=""/>
    <s v="Laura Valentina Salcedo Sanabria"/>
    <d v="2024-12-06T16:21:00"/>
    <s v=""/>
    <s v=""/>
    <m/>
    <s v=""/>
    <s v=""/>
    <s v=""/>
    <s v=""/>
    <s v=""/>
    <s v=""/>
    <m/>
    <s v=""/>
    <s v=""/>
  </r>
  <r>
    <s v="Aunar esfuerzos entre EL MINISTERIO DE IGUALDAD Y EQUIDAD y LA ALCALDÍA DE GARZON, HUILA​ para la ubicación y funcionamiento de la oficina"/>
    <n v="384"/>
    <x v="1"/>
    <x v="2"/>
    <s v="PAA-384 Aunar esfuerzos entre EL MINISTERIO DE IGUALDAD Y EQUIDAD y LA ALCALDÍA DE GARZON, HUILA​ para la ubicación y funcionamiento de la oficina física de la Dirección Departamental Territorial para la Igualdad y Equidad del Huila ​ en el municipio de Garzón, Huila"/>
    <s v="9500000; 95120000; 95121700"/>
    <s v="Contratación directa"/>
    <s v="Único oferente (Contratación Directa)"/>
    <s v="No aplica"/>
    <d v="2024-12-06T00:00:00"/>
    <s v="Enero"/>
    <n v="12"/>
    <n v="0"/>
    <n v="0"/>
    <s v="NO"/>
    <s v="No aplica"/>
    <s v="Presupuesto General de la Nación (PGN)"/>
    <x v="1"/>
    <s v="mtabares@minigualdad.gov.co"/>
    <n v="0"/>
    <s v=""/>
    <s v="Laura Valentina Salcedo Sanabria"/>
    <d v="2024-12-06T16:23:00"/>
    <s v=""/>
    <s v=""/>
    <m/>
    <s v=""/>
    <s v=""/>
    <s v=""/>
    <s v=""/>
    <s v=""/>
    <s v=""/>
    <m/>
    <s v=""/>
    <s v=""/>
  </r>
  <r>
    <s v="Arrendamiento de oficina en el municipio de Ocaña"/>
    <n v="385"/>
    <x v="1"/>
    <x v="2"/>
    <s v="PAA-385 Arrendar un inmueble ubicado en la ciudad de Ocaña (Norte de Santander) para la ubicación y funcionamiento de la Dirección Territorial para la Igualdad y Equidad del Departamento de Norte de Santander. "/>
    <s v="9500000; 95120000; 95121700"/>
    <s v="Contratación directa"/>
    <s v="Único oferente (Contratación Directa)"/>
    <s v="No aplica"/>
    <d v="2025-01-15T00:00:00"/>
    <s v="Febrero"/>
    <n v="10.5"/>
    <n v="45600000"/>
    <n v="45600000"/>
    <s v="NO"/>
    <s v="No aplica"/>
    <s v="Presupuesto General de la Nación (PGN)"/>
    <x v="0"/>
    <s v="dmontenegro@minigualdad.gov.co"/>
    <n v="0"/>
    <s v=""/>
    <s v="Laura Valentina Salcedo Sanabria"/>
    <d v="2024-12-06T16:25:00"/>
    <s v="A-02-02-02-007-002"/>
    <s v="SERVICIOS INMOBILIARIOS"/>
    <d v="2025-02-11T00:00:00"/>
    <s v="Se realizan las modificaciones, teniendo en cuenta que el objeto debe realizarse de manera general y se ajustan los tiempos de radicación y contratación"/>
    <s v=""/>
    <s v=""/>
    <s v=""/>
    <s v=""/>
    <s v="Si"/>
    <d v="2024-11-18T00:00:00"/>
    <s v=""/>
    <s v="No aplica - Funcionamiento"/>
  </r>
  <r>
    <s v="Arrendamiento de de oficina en el municipio de Tumaco, Nariño "/>
    <n v="387"/>
    <x v="1"/>
    <x v="2"/>
    <s v="PAA-387 Arrendar un inmueble ubicado en la ciudad de Tumaco (Nariño) para la ubicación y funcionamiento de la Dirección Territorial para la Igualdad y Equidad del Departamento de Nariño.  "/>
    <s v="9500000; 95120000; 95121700"/>
    <s v="Contratación directa"/>
    <s v="Único oferente (Contratación Directa)"/>
    <s v="No aplica"/>
    <d v="2025-01-15T00:00:00"/>
    <s v="Febrero"/>
    <n v="10.5"/>
    <n v="49980000"/>
    <n v="49980000"/>
    <s v="NO"/>
    <s v="No aplica"/>
    <s v="Presupuesto General de la Nación (PGN)"/>
    <x v="0"/>
    <s v="dmontenegro@minigualdad.gov.co"/>
    <n v="0"/>
    <s v=""/>
    <s v="Laura Valentina Salcedo Sanabria"/>
    <d v="2024-12-06T17:32:00"/>
    <s v="A-02-02-02-007-002"/>
    <s v="SERVICIOS INMOBILIARIOS"/>
    <d v="2025-02-11T00:00:00"/>
    <s v="Se realizan las modificaciones, teniendo en cuenta que el objeto debe realizarse de manera general y se ajustan los tiempos de radicación y contratación"/>
    <s v=""/>
    <s v=""/>
    <s v=""/>
    <s v=""/>
    <s v="Si"/>
    <d v="2024-12-23T00:00:00"/>
    <s v=""/>
    <s v="No aplica - Funcionamiento"/>
  </r>
  <r>
    <s v="Arrendamiento de de oficina en el municipio de Quibdó, Chocó"/>
    <n v="388"/>
    <x v="1"/>
    <x v="2"/>
    <s v="PAA-388 Arrendar un inmueble ubicado en la ciudad de Quibdó (Chocó) para la ubicación y funcionamiento de la Dirección Territorial para la Igualdad y Equidad del Departamento del Chocó. "/>
    <s v="9500000; 95120000; 95121700"/>
    <s v="Contratación directa"/>
    <s v="Único oferente (Contratación Directa)"/>
    <s v="No aplica"/>
    <d v="2025-01-15T00:00:00"/>
    <s v="Febrero"/>
    <n v="10.5"/>
    <n v="49980000"/>
    <n v="49980000"/>
    <s v="NO"/>
    <s v="No aplica"/>
    <s v="Presupuesto General de la Nación (PGN)"/>
    <x v="0"/>
    <s v="dmontenegro@minigualdad.gov.co"/>
    <n v="0"/>
    <s v=""/>
    <s v="Laura Valentina Salcedo Sanabria"/>
    <d v="2024-12-06T17:34:00"/>
    <s v="A-02-02-02-007-002"/>
    <s v="SERVICIOS INMOBILIARIOS"/>
    <d v="2025-02-11T00:00:00"/>
    <s v="Se realizan las modificaciones, teniendo en cuenta que el objeto debe realizarse de manera general, se ajustan los tiempos de radicación y contratación, y se realiza el aumento de valor teniendo en cuenta la nueva cotización de contrato a llevar a cabo."/>
    <s v=""/>
    <s v=""/>
    <s v=""/>
    <s v=""/>
    <s v="Si"/>
    <d v="2025-01-24T00:00:00"/>
    <s v=""/>
    <s v="No aplica - Funcionamiento"/>
  </r>
  <r>
    <s v="comodato o préstamo de uso, una oficina dentro del bien inmueble ubicado en la CALLE 99, CARRERA 19 B/ CIUDADELA BOLIVAR"/>
    <n v="389"/>
    <x v="1"/>
    <x v="2"/>
    <s v="PAA-389 Recibir a título de comodato o préstamo de uso, una oficina dentro del bien inmueble ubicado en la CALLE 99, CARRERA 19 B/ CIUDADELA BOLIVAR, Casa de Justicia, sede adscrita a la Alcaldía Municipal de Turbo Antioquia, para la ubicación y funcionamiento de una oficina física de la Dirección Territorial de Igualdad y Equidad del Ministerio de Igualdad y Equidad.  "/>
    <s v="9500000; 95120000; 95121700"/>
    <s v="Contratación directa"/>
    <s v="Único oferente (Contratación Directa)"/>
    <s v="No aplica"/>
    <d v="2024-12-06T00:00:00"/>
    <s v="Enero"/>
    <n v="12"/>
    <n v="0"/>
    <n v="0"/>
    <s v="NO"/>
    <s v="No aplica"/>
    <s v="Presupuesto General de la Nación (PGN)"/>
    <x v="1"/>
    <s v="mtabares@minigualdad.gov.co"/>
    <n v="0"/>
    <s v=""/>
    <s v="Laura Valentina Salcedo Sanabria"/>
    <d v="2024-12-06T17:35:00"/>
    <s v=""/>
    <s v=""/>
    <m/>
    <s v=""/>
    <s v=""/>
    <s v=""/>
    <s v=""/>
    <s v=""/>
    <s v=""/>
    <m/>
    <s v=""/>
    <s v=""/>
  </r>
  <r>
    <s v="Adquisición de elementos y mobiliario para la sala de lactancia materna"/>
    <n v="390"/>
    <x v="1"/>
    <x v="2"/>
    <s v="PAA-390 Adquisición de elementos y mobiliario para la sala de lactancia materna del Ministerio de Igualdad y Equidad. "/>
    <s v="41000000; 56000000; 42000000; 42000000; 24000000; 2000000"/>
    <s v="Mínima cuantía"/>
    <s v="No aplica (Licitación Pública - Mínima Cuantía)"/>
    <s v="No aplica"/>
    <d v="2024-12-06T00:00:00"/>
    <s v="Enero"/>
    <n v="2"/>
    <n v="8353888"/>
    <n v="8353888"/>
    <s v="NO"/>
    <s v="No aplica"/>
    <s v="Presupuesto General de la Nación (PGN)"/>
    <x v="0"/>
    <s v="mtabares@minigualdad.gov.co"/>
    <n v="0"/>
    <s v=""/>
    <s v="Laura Valentina Salcedo Sanabria"/>
    <d v="2024-12-06T17:40:00"/>
    <s v="A-02-02-02-009-003"/>
    <s v="SERVICIOS PARA EL CUIDADO DE LA SALUD HUMANA Y SERVICIOS SOCIALES"/>
    <m/>
    <s v=""/>
    <s v=""/>
    <s v=""/>
    <s v=""/>
    <s v=""/>
    <s v=""/>
    <m/>
    <s v=""/>
    <s v=""/>
  </r>
  <r>
    <s v="SERVICIOS PROFESIONALES"/>
    <n v="394"/>
    <x v="1"/>
    <x v="10"/>
    <s v="PAA-394 PRESTAR SERVICIOS PROFESIONALES PARA LA PLANEACIÓN, EJECUCIÓN Y SEGUIMIENTO DE LAS ACTIVIDADES ASOCIADAS AL BIENESTAR LABORAL, EL CLIMA ORGANIZACIONAL Y EL CÓDIGO DE INTEGRIDAD DEL MINISTERIO DE IGUALDAD Y EQUIDAD"/>
    <s v="80111600"/>
    <s v="Contratación directa"/>
    <s v="Prestación de servicios profesionales y de apoyo a la gestión (Contratación Directa)"/>
    <s v="Servicios profesionales"/>
    <d v="2024-12-17T00:00:00"/>
    <s v="Enero"/>
    <n v="6"/>
    <n v="57818181.82"/>
    <n v="57818181.82"/>
    <s v="NO"/>
    <s v="No aplica"/>
    <s v="Presupuesto General de la Nación (PGN)"/>
    <x v="0"/>
    <s v="cpardo@minigualdad.gov.co"/>
    <n v="0"/>
    <s v=""/>
    <s v="Constanza Pardo García"/>
    <d v="2024-12-11T15:14:00"/>
    <s v="A-02-02-02-008-003"/>
    <s v="SERVICIOS PROFESIONALES, CIENTÍFICOS Y TÉCNICOS (EXCEPTO LOS SERVICIOS DE INVESTIGACION, URBANISMO, JURÍDICOS Y DE CONTABILIDAD)"/>
    <m/>
    <s v=""/>
    <s v=""/>
    <s v=""/>
    <s v=""/>
    <s v=""/>
    <s v="Si"/>
    <d v="2025-01-24T00:00:00"/>
    <s v="MIE-CPS-012-2025"/>
    <s v=""/>
  </r>
  <r>
    <s v="Contrato seguimiento y capacitación en disciplinario"/>
    <n v="475"/>
    <x v="1"/>
    <x v="7"/>
    <s v="Prestar servicios profesionales a la Secretaría General del Ministerio de Igualdad y Equidad para apoyar la implementación de políticas, programas y proyectos en materia de gestión del talento humano que deban articularse con la Subdirección de Talento Humano."/>
    <s v="80111600"/>
    <s v="Contratación directa"/>
    <s v="Prestación de servicios profesionales y de apoyo a la gestión (Contratación Directa)"/>
    <s v="Servicios profesionales"/>
    <d v="2024-12-20T00:00:00"/>
    <s v="Enero"/>
    <n v="6"/>
    <n v="72000000"/>
    <n v="72000000"/>
    <s v="NO"/>
    <s v="No aplica"/>
    <s v="Presupuesto General de la Nación (PGN)"/>
    <x v="0"/>
    <s v="jortiz@minigualdad.gov.co"/>
    <n v="0"/>
    <s v=""/>
    <s v="Cesar Orlando Tapias Garcia"/>
    <d v="2024-12-12T16:36:00"/>
    <s v="A-02-02-02-008-003"/>
    <s v="SERVICIOS PROFESIONALES, CIENTÍFICOS Y TÉCNICOS (EXCEPTO LOS SERVICIOS DE INVESTIGACION, URBANISMO, JURÍDICOS Y DE CONTABILIDAD)"/>
    <m/>
    <s v=""/>
    <s v=""/>
    <s v=""/>
    <s v=""/>
    <s v=""/>
    <s v="Si"/>
    <d v="2025-01-21T00:00:00"/>
    <s v="MIE-CPS-013-2025"/>
    <s v=""/>
  </r>
  <r>
    <s v="SERVICIOS PROFESIONALES"/>
    <n v="476"/>
    <x v="1"/>
    <x v="10"/>
    <s v="PAA-476 Prestar servicios profesionales en la implementación de las políticas establecidas en las dimensiones de Talento Humano y Gestión del Conocimiento del MIPG, apoyar  el Sistema Integrado de Gestión Institucional, y liderar los procesos de planeación y presupuestal en la Subdirección de Talento Humano"/>
    <s v="80111600"/>
    <s v="Contratación directa"/>
    <s v="Prestación de servicios profesionales y de apoyo a la gestión (Contratación Directa)"/>
    <s v="Servicios profesionales"/>
    <d v="2024-12-17T00:00:00"/>
    <s v="Enero"/>
    <n v="6"/>
    <n v="57818181.82"/>
    <n v="57818181.82"/>
    <s v="NO"/>
    <s v="No aplica"/>
    <s v="Presupuesto General de la Nación (PGN)"/>
    <x v="0"/>
    <s v="cpardo@minigualdad.gov.co"/>
    <n v="0"/>
    <s v=""/>
    <s v="Constanza Pardo García"/>
    <d v="2024-12-12T21:35:00"/>
    <s v="A-02-02-02-008-003"/>
    <s v="SERVICIOS PROFESIONALES, CIENTÍFICOS Y TÉCNICOS (EXCEPTO LOS SERVICIOS DE INVESTIGACION, URBANISMO, JURÍDICOS Y DE CONTABILIDAD)"/>
    <m/>
    <s v=""/>
    <s v=""/>
    <s v=""/>
    <s v=""/>
    <s v=""/>
    <s v="Si"/>
    <d v="2025-01-21T00:00:00"/>
    <s v="MIE-CPS-014-2025"/>
    <s v=""/>
  </r>
  <r>
    <s v="SERVICIOS PROFESIONALES"/>
    <n v="477"/>
    <x v="1"/>
    <x v="10"/>
    <s v="PAA-477 PRESTAR SERVICIOS PROFESIONALES PARA LA EJECUCIÓN DE ACTIVIDADES ASOCIADAS AL PLAN DE CAPACITACION INSTITUCIONAL PIC EN EL MINISTERIO DE  IGUALDAD Y EQUIDAD"/>
    <s v="80111600"/>
    <s v="Contratación directa"/>
    <s v="Prestación de servicios profesionales y de apoyo a la gestión (Contratación Directa)"/>
    <s v="Servicios profesionales"/>
    <d v="2024-12-20T00:00:00"/>
    <s v="Enero"/>
    <n v="11"/>
    <n v="106000000"/>
    <n v="106000000"/>
    <s v="NO"/>
    <s v="No aplica"/>
    <s v="Presupuesto General de la Nación (PGN)"/>
    <x v="1"/>
    <s v="cpardo@minigualdad.gov.co"/>
    <n v="0"/>
    <s v=""/>
    <s v="Constanza Pardo García"/>
    <d v="2024-12-12T21:40:00"/>
    <s v=""/>
    <s v=""/>
    <m/>
    <s v=""/>
    <s v=""/>
    <s v=""/>
    <s v=""/>
    <s v=""/>
    <s v=""/>
    <m/>
    <s v=""/>
    <s v=""/>
  </r>
  <r>
    <s v="PAA-478 Contratar la prestación de servicios de recolección de información presencial o remota a nivel Nacional, según las necesidades del Ministerio"/>
    <n v="478"/>
    <x v="0"/>
    <x v="5"/>
    <s v="PAA-478 PAA-478 Contratar la prestación de servicios de recolección de información presencial o remota a nivel Nacional, según las necesidades del Ministerio"/>
    <s v="80141500; 80141510; 80141512; 80141514; 81131504"/>
    <s v="Licitación publica"/>
    <s v="No aplica (Licitación Pública - Mínima Cuantía)"/>
    <s v="No aplica"/>
    <d v="2025-03-03T00:00:00"/>
    <s v="Abril"/>
    <n v="9"/>
    <n v="5000000000"/>
    <n v="5000000000"/>
    <s v="NO"/>
    <s v="No aplica"/>
    <s v="Presupuesto General de la Nación (PGN)"/>
    <x v="1"/>
    <s v="phurtado@minigualdad.gov.co"/>
    <n v="0"/>
    <s v=""/>
    <s v="Roberto Alfonso Gómez Hernández"/>
    <d v="2024-12-13T09:11: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PAA-479 Adquisición de 10 equipos  de Sistema de Posicionamiento Global (GPS) para georreferenciación y 2 grabadoras de audio."/>
    <n v="479"/>
    <x v="0"/>
    <x v="5"/>
    <s v="PAA-479 PAA-479 Adquisición de 10 equipos  de Sistema de Posicionamiento Global (GPS) para georreferenciación y 2 grabadoras de audio."/>
    <s v="81112001; 32101656; 52161535"/>
    <s v="Mínima cuantía"/>
    <s v="No aplica (Licitación Pública - Mínima Cuantía)"/>
    <s v="No aplica"/>
    <d v="2025-03-10T00:00:00"/>
    <s v="Abril"/>
    <n v="1"/>
    <n v="51000000"/>
    <n v="51000000"/>
    <s v="NO"/>
    <s v="No aplica"/>
    <s v="Presupuesto General de la Nación (PGN)"/>
    <x v="1"/>
    <s v="phurtado@minigualdad.gov.co"/>
    <n v="0"/>
    <s v=""/>
    <s v="Roberto Alfonso Gómez Hernández"/>
    <d v="2024-12-13T09:16: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PAA-480 Adquisición de 30 equipos de captura de datos (celulares - tabletas)&lt;br&gt;"/>
    <n v="480"/>
    <x v="0"/>
    <x v="5"/>
    <s v="PAA-480 PAA-480 Adquisición de 30 equipos de captura de datos (celulares - tabletas)_x000a_"/>
    <s v="83111603; 43191501; 43211509; 43211712"/>
    <s v="Mínima cuantía"/>
    <s v="No aplica (Licitación Pública - Mínima Cuantía)"/>
    <s v="No aplica"/>
    <d v="2025-03-10T00:00:00"/>
    <s v="Abril"/>
    <n v="1"/>
    <n v="45000000"/>
    <n v="45000000"/>
    <s v="NO"/>
    <s v="No aplica"/>
    <s v="Presupuesto General de la Nación (PGN)"/>
    <x v="1"/>
    <s v="phurtado@minigualdad.gov.co"/>
    <n v="0"/>
    <s v=""/>
    <s v="Roberto Alfonso Gómez Hernández"/>
    <d v="2024-12-13T09:20:00"/>
    <s v=""/>
    <s v=""/>
    <d v="2025-02-12T00:00:00"/>
    <s v="Se realiza la modificación, teniendo en cuenta que se el proceso se va a realizar con los proyectos de fortalecimiento, que se encuentran en formulación."/>
    <s v=""/>
    <s v=""/>
    <s v=""/>
    <s v=""/>
    <s v=""/>
    <m/>
    <s v=""/>
    <s v="Innovación Público Popular para la Igualdad y la equidad"/>
  </r>
  <r>
    <s v="Diseñador Grafico"/>
    <n v="482"/>
    <x v="0"/>
    <x v="12"/>
    <s v="PAA-482 Prestar servicios profesionales para diseñar y diagramar piezas gráficas para comunicación externa e interna, en los diferentes canales de difusión_x000a_"/>
    <s v="80111600"/>
    <s v="Contratación directa"/>
    <s v="Prestación de servicios profesionales y de apoyo a la gestión (Contratación Directa)"/>
    <s v="Servicios profesionales"/>
    <d v="2025-04-01T00:00:00"/>
    <s v="Abril"/>
    <n v="8"/>
    <n v="40000000"/>
    <n v="40000000"/>
    <s v="SI"/>
    <s v="No aplica"/>
    <s v="Presupuesto General de la Nación (PGN)"/>
    <x v="1"/>
    <s v="rmayorga@minigualdad.gov.co"/>
    <n v="0"/>
    <s v=""/>
    <s v="Diana Patricia Cardenas Numpaque"/>
    <d v="2024-12-18T16:47:00"/>
    <s v="40000000"/>
    <s v="40000000"/>
    <m/>
    <s v=""/>
    <s v=""/>
    <s v=""/>
    <s v=""/>
    <s v=""/>
    <s v=""/>
    <m/>
    <s v=""/>
    <s v=""/>
  </r>
  <r>
    <s v="Prestación de Servicios profesionales de un Contador Público para la OC"/>
    <n v="483"/>
    <x v="0"/>
    <x v="0"/>
    <s v="PAA-483 Prestar servicios profesionales para apoyar la ejecución en los procesos financieros, contables, de infraestructura y logística de la Entidad, realizar el seguimiento a planes de mejoramiento resultado de las auditorías internas y externas, y realizar informes y seguimiento al Plan Anual de Auditoría para la vigencia 2025"/>
    <s v="80111600"/>
    <s v="Contratación directa"/>
    <s v="Prestación de servicios profesionales y de apoyo a la gestión (Contratación Directa)"/>
    <s v="Servicios profesionales"/>
    <d v="2025-01-15T00:00:00"/>
    <s v="Febrero"/>
    <n v="11"/>
    <n v="82500000"/>
    <n v="82500000"/>
    <s v="NO"/>
    <s v="No aplica"/>
    <s v="Presupuesto General de la Nación (PGN)"/>
    <x v="0"/>
    <s v="rgonzalez@minigualdad.gov.co"/>
    <n v="0"/>
    <s v=""/>
    <s v="Cesar Orlando Tapias Garcia"/>
    <d v="2024-12-19T14:40:00"/>
    <s v="A-02-02-02-008-002"/>
    <s v="SERVICIOS JURIDICOS Y CONTABLES"/>
    <m/>
    <s v=""/>
    <s v=""/>
    <s v=""/>
    <s v=""/>
    <s v=""/>
    <s v=""/>
    <m/>
    <s v=""/>
    <s v=""/>
  </r>
  <r>
    <s v="Prestación de servicios - 1"/>
    <n v="484"/>
    <x v="0"/>
    <x v="4"/>
    <s v="PAA-484 PRESTAR SERVICIOS PROFESIONALES ESPECIALIZADOS PARA EL SEGUIMIENTO JURÍDICO Y GESTIÓN CONTRACTUAL DE LA OFICINA DE RELACIONAMIENTO CON LA CIUDADANÍA; Y REALIZAR EL APOYO A LA SUPERVISIÓN ASIGNADA"/>
    <s v="80111600"/>
    <s v="Contratación directa"/>
    <s v="Prestación de servicios profesionales y de apoyo a la gestión (Contratación Directa)"/>
    <s v="Servicios profesionales"/>
    <d v="2025-01-10T00:00:00"/>
    <s v="Enero"/>
    <n v="6"/>
    <n v="60000000"/>
    <n v="60000000"/>
    <s v="NO"/>
    <s v="No aplica"/>
    <s v="Presupuesto General de la Nación (PGN)"/>
    <x v="0"/>
    <s v="aosorio@minigualdad.gov.co"/>
    <n v="0"/>
    <s v=""/>
    <s v="Stephanie Daza Gordillo"/>
    <d v="2024-12-19T18:36:00"/>
    <s v="A-02-02-02-008-002"/>
    <s v="SERVICIOS JURIDICOS Y CONTABLES"/>
    <m/>
    <s v=""/>
    <s v=""/>
    <s v=""/>
    <s v=""/>
    <s v=""/>
    <s v="Si"/>
    <d v="2025-01-13T00:00:00"/>
    <s v="MIE-CPS-015-2025"/>
    <s v=""/>
  </r>
  <r>
    <s v="Chalecos, gorras y camisetas"/>
    <n v="496"/>
    <x v="0"/>
    <x v="4"/>
    <s v="PAA-496 ADQUISICIÓN DE PRENDAS DISTINTIVAS DE IDENTIFICACIÓN INSTITUCIONAL DE LA ENTIDAD PARA LA OFICINA DE RELACIONAMIENTO CON LA CIUDADANÍA"/>
    <s v="53103101 53103000 53101802 53101804 53102516"/>
    <s v="Mínima cuantía"/>
    <s v="No aplica (Licitación Pública - Mínima Cuantía)"/>
    <s v="No aplica"/>
    <d v="2025-02-20T00:00:00"/>
    <s v="Mayo"/>
    <n v="2"/>
    <n v="12000000"/>
    <n v="12000000"/>
    <s v="NO"/>
    <s v="No aplica"/>
    <s v="Presupuesto General de la Nación (PGN)"/>
    <x v="1"/>
    <s v="Adriana Paola Osorio Salazar "/>
    <n v="0"/>
    <s v=""/>
    <s v="Stephanie Daza Gordillo"/>
    <d v="2024-12-20T15:39:00"/>
    <s v=""/>
    <s v=""/>
    <m/>
    <s v=""/>
    <s v=""/>
    <s v=""/>
    <s v=""/>
    <s v=""/>
    <s v=""/>
    <m/>
    <s v=""/>
    <s v=""/>
  </r>
  <r>
    <s v="Servicios de impresión"/>
    <n v="498"/>
    <x v="0"/>
    <x v="4"/>
    <s v="PAA-498 PRESTACIÓN DE SERVICIOS DE IMPRESIÓN DE PIEZAS COMUNICATIVAS INCLUYE IMPRESIÓN EN SISTEMA BRAILLE PARA LA OFICINA DE RELACIONAMIENTO CON LA CIUDADANÍA DEL MINISTERIO DE IGUALDAD Y EQUIDAD"/>
    <s v="82121512 82121502 82121503 82121506"/>
    <s v="Mínima cuantía"/>
    <s v="No aplica (Licitación Pública - Mínima Cuantía)"/>
    <s v="No aplica"/>
    <d v="2025-04-01T00:00:00"/>
    <s v="Mayo"/>
    <n v="8"/>
    <n v="15000000"/>
    <n v="15000000"/>
    <s v="NO"/>
    <s v="No aplica"/>
    <s v="Presupuesto General de la Nación (PGN)"/>
    <x v="1"/>
    <s v="Adriana Paola Osorio Salazar "/>
    <n v="0"/>
    <s v=""/>
    <s v="Stephanie Daza Gordillo"/>
    <d v="2024-12-20T15:43:00"/>
    <s v=""/>
    <s v=""/>
    <m/>
    <s v=""/>
    <s v=""/>
    <s v=""/>
    <s v=""/>
    <s v=""/>
    <s v=""/>
    <m/>
    <s v=""/>
    <s v=""/>
  </r>
  <r>
    <s v="Señaletica "/>
    <n v="499"/>
    <x v="0"/>
    <x v="4"/>
    <s v="PAA-499 ELABORACIÓN E INSTALACIÓN DE ELEMENTOS DE SEÑALÉTICA, EN LOS ESPACIOS INTERNOS Y EXTERNOS DE LOS PUNTOS DE ATENCIÓN A LA CIUDADANÍA A NIVEL NACIONAL DEL MINISTERIO DE IGUALDAD Y EQUIDAD, DE ACUERDO CON LO ESTABLECIDO EN EL ANEXO TÉCNICO"/>
    <s v="55121704 55121712 55121718 55121900"/>
    <s v="Mínima cuantía"/>
    <s v="No aplica (Licitación Pública - Mínima Cuantía)"/>
    <s v="No aplica"/>
    <d v="2025-04-01T00:00:00"/>
    <s v="Mayo"/>
    <n v="3"/>
    <n v="20000000"/>
    <n v="20000000"/>
    <s v="NO"/>
    <s v="No aplica"/>
    <s v="Presupuesto General de la Nación (PGN)"/>
    <x v="1"/>
    <s v="Adriana Paola Osorio Salazar "/>
    <n v="0"/>
    <s v=""/>
    <s v="Stephanie Daza Gordillo"/>
    <d v="2024-12-20T15:47:00"/>
    <s v=""/>
    <s v=""/>
    <m/>
    <s v=""/>
    <s v=""/>
    <s v=""/>
    <s v=""/>
    <s v=""/>
    <s v=""/>
    <m/>
    <s v=""/>
    <s v=""/>
  </r>
  <r>
    <s v="SERVICIOS PROFESIONALES"/>
    <n v="556"/>
    <x v="1"/>
    <x v="10"/>
    <s v="PAA-556 Prestar servicios profesionales para la atención, acompañamiento y seguimiento Psicológico, en las actividades de promoción y prevención adelantadas en el MIE"/>
    <s v="80111600"/>
    <s v="Contratación directa"/>
    <s v="Prestación de servicios profesionales y de apoyo a la gestión (Contratación Directa)"/>
    <s v="Servicios profesionales"/>
    <d v="2025-01-10T00:00:00"/>
    <s v="Febrero"/>
    <n v="10"/>
    <n v="80000000"/>
    <n v="80000000"/>
    <s v="NO"/>
    <s v="No aplica"/>
    <s v="Presupuesto General de la Nación (PGN)"/>
    <x v="1"/>
    <s v="cpardo@minigualdad.gov.co"/>
    <n v="0"/>
    <s v=""/>
    <s v="Constanza Pardo García"/>
    <d v="2024-12-20T22:04:00"/>
    <s v="A-02-02-02-008-003"/>
    <s v="OTROS SERVICIOS PROFESIONALES, CIENTÍFICOS Y TÉCNICOS"/>
    <m/>
    <s v=""/>
    <s v=""/>
    <s v=""/>
    <s v=""/>
    <s v=""/>
    <s v=""/>
    <m/>
    <s v=""/>
    <s v=""/>
  </r>
  <r>
    <s v="SERVICIOS PROFESIONALES"/>
    <n v="557"/>
    <x v="1"/>
    <x v="10"/>
    <s v="PAA-557 Prestar servicios profesionales para la atención, acompañamiento y seguimiento Psicológico, en las actividades de promoción y prevención adelantadas en el MIE"/>
    <s v="80111600"/>
    <s v="Contratación directa"/>
    <s v="Prestación de servicios profesionales y de apoyo a la gestión (Contratación Directa)"/>
    <s v="Servicios profesionales"/>
    <d v="2025-01-10T00:00:00"/>
    <s v="Febrero"/>
    <n v="10"/>
    <n v="80000000"/>
    <n v="80000000"/>
    <s v="NO"/>
    <s v="No aplica"/>
    <s v="Presupuesto General de la Nación (PGN)"/>
    <x v="1"/>
    <s v="cpardo@minigualdad.gov.co"/>
    <n v="0"/>
    <s v=""/>
    <s v="Constanza Pardo García"/>
    <d v="2024-12-20T22:07:00"/>
    <s v=""/>
    <s v=""/>
    <m/>
    <s v=""/>
    <s v=""/>
    <s v=""/>
    <s v=""/>
    <s v=""/>
    <s v=""/>
    <m/>
    <s v=""/>
    <s v=""/>
  </r>
  <r>
    <s v="Servicio de aseo y cafetería - Sede central"/>
    <n v="576"/>
    <x v="1"/>
    <x v="2"/>
    <s v="PAA-576 Servicio de aseo y cafetería mediante modalidad de órdenes de compra a través del  acuerdo marco de precios de Colombia compra eficiente que se encuentre vigente sede central."/>
    <s v="76111500;90101700"/>
    <s v="Selección abreviada"/>
    <s v="Acuerdo marco de precios (Selección Abreviada)"/>
    <s v="No aplica"/>
    <d v="2024-12-06T00:00:00"/>
    <s v="Febrero"/>
    <n v="7"/>
    <n v="430240025.05000001"/>
    <n v="430240025.05000001"/>
    <s v="NO"/>
    <s v="No aplica"/>
    <s v="Presupuesto General de la Nación (PGN)"/>
    <x v="0"/>
    <s v="mtabares@minigualdad.gov.co"/>
    <n v="0"/>
    <s v=""/>
    <s v="Laura Valentina Salcedo Sanabria"/>
    <d v="2024-12-29T11:13:00"/>
    <s v="A-02-02-02-008-005; A-02-02-02-006-003"/>
    <s v="SERVICIOS DE SOPORTE - ALOJAMIENTO; SERVICIOS DE SUMINISTROS DE COMIDAS Y BEBIDAS"/>
    <m/>
    <s v=""/>
    <s v=""/>
    <s v=""/>
    <s v=""/>
    <s v=""/>
    <s v="Si"/>
    <d v="2024-12-20T00:00:00"/>
    <s v="Orden de Compra 140779"/>
    <s v=""/>
  </r>
  <r>
    <s v="Servicio de vigilancia y seguridad privada - Sede Central"/>
    <n v="577"/>
    <x v="1"/>
    <x v="2"/>
    <s v="PAA-577 Prestar el servicio de vigilancia y seguridad privada para la sede central del Ministerio de Igualdad y Equidad"/>
    <s v="92101501;86141702"/>
    <s v="Selección abreviada"/>
    <s v="Subasta inversa (Selección Abreviada)"/>
    <s v="No aplica"/>
    <d v="2025-02-24T00:00:00"/>
    <s v="Abril"/>
    <n v="8"/>
    <n v="683280000"/>
    <n v="683280000"/>
    <s v="NO"/>
    <s v="No aplica"/>
    <s v="Presupuesto General de la Nación (PGN)"/>
    <x v="0"/>
    <s v="dmontenegro@minigualdad.gov.co"/>
    <n v="0"/>
    <s v=""/>
    <s v="Laura Valentina Salcedo Sanabria"/>
    <d v="2024-12-29T11:26:00"/>
    <s v="A-02-02-02-008-005"/>
    <s v="SERVICIOS DE SOPORTE"/>
    <d v="2025-02-11T00:00:00"/>
    <s v="Se realizan las modificaciones, teniendo en cuenta que el objeto debe realizarse de manera general, se ajustan los tiempos de radicación y contratación, igual que su modalidad de contratación y plazo de ejecución."/>
    <s v=""/>
    <s v=""/>
    <s v=""/>
    <s v=""/>
    <s v=""/>
    <m/>
    <s v=""/>
    <s v="No aplica - Funcionamiento"/>
  </r>
  <r>
    <s v="Adquisición de cinta ribbon, cintas para porta carnets y porta carnets"/>
    <n v="579"/>
    <x v="1"/>
    <x v="2"/>
    <s v="PAA-579 Adquisición de cinta ribbon, cintas para porta carnets y porta carnets, destinados al uso institucional del Ministerio de Igualdad y Equidad. Estos bienes serán empleados para la identificación y control de acceso del personal, incluyendo servidores públicos, contratistas y aquellos que puedan ser vinculados o contratados para prestar servicios en las oficinas de la Entidad."/>
    <s v="14111815"/>
    <s v="Mínima cuantía"/>
    <s v="No aplica (Licitación Pública - Mínima Cuantía)"/>
    <s v="No aplica"/>
    <d v="2025-01-15T00:00:00"/>
    <s v="Febrero"/>
    <n v="2"/>
    <n v="5000000"/>
    <n v="5000000"/>
    <s v="NO"/>
    <s v="No aplica"/>
    <s v="Presupuesto General de la Nación (PGN)"/>
    <x v="0"/>
    <s v="mtabares@minigualdad.gov.co"/>
    <n v="0"/>
    <s v=""/>
    <s v="Laura Valentina Salcedo Sanabria"/>
    <d v="2024-12-29T12:31:00"/>
    <s v="A-02-02-01-003-002"/>
    <s v="PASTA O PULPA, PAPEL Y PRODUCTOS DE PAPEL; IMPRESOS Y ARTÍCULOS SIMILARES"/>
    <m/>
    <s v=""/>
    <s v=""/>
    <s v=""/>
    <s v=""/>
    <s v=""/>
    <s v=""/>
    <m/>
    <s v=""/>
    <s v=""/>
  </r>
  <r>
    <s v="Servicio de aseo y cafetería - Territoriales"/>
    <n v="580"/>
    <x v="1"/>
    <x v="2"/>
    <s v="PAA-580 Servicio de aseo y cafetería mediante modalidad de órdenes de compra a través del acuerdo marco de precios de Colombia compra eficiente que se encuentre vigente sedes territoriales."/>
    <s v="76111500;90101700"/>
    <s v="Selección abreviada"/>
    <s v="Acuerdo marco de precios (Selección Abreviada)"/>
    <s v="No aplica"/>
    <d v="2024-12-06T00:00:00"/>
    <s v="Febrero"/>
    <n v="10"/>
    <n v="550000000"/>
    <n v="550000000"/>
    <s v="NO"/>
    <s v="No aplica"/>
    <s v="Presupuesto General de la Nación (PGN)"/>
    <x v="0"/>
    <s v="mtabares@minigualdad.gov.co"/>
    <n v="0"/>
    <s v=""/>
    <s v="Laura Valentina Salcedo Sanabria"/>
    <d v="2024-12-29T13:18:00"/>
    <s v="A-02-02-02-008-005; A-02-02-02-006-003"/>
    <s v="SERVICIOS DE SOPORTE - ALOJAMIENTO; SERVICIOS DE SUMINISTROS DE COMIDAS Y BEBIDAS"/>
    <m/>
    <s v=""/>
    <s v=""/>
    <s v=""/>
    <s v=""/>
    <s v=""/>
    <s v=""/>
    <m/>
    <s v=""/>
    <s v=""/>
  </r>
  <r>
    <s v="Servicio de vigilancia y seguridad privada - Sedes Territoriales"/>
    <n v="581"/>
    <x v="1"/>
    <x v="2"/>
    <s v="PAA-581 Prestar el servicio de vigilancia y seguridad privada para las sedes territoriales del Ministerio de Igualdad y Equidad"/>
    <s v="92101501;86141702"/>
    <s v="Selección abreviada"/>
    <s v="Subasta inversa (Selección Abreviada)"/>
    <s v="No aplica"/>
    <d v="2025-02-24T00:00:00"/>
    <s v="Abril"/>
    <n v="8"/>
    <n v="750000000"/>
    <n v="750000000"/>
    <s v="NO"/>
    <s v="No aplica"/>
    <s v="Presupuesto General de la Nación (PGN)"/>
    <x v="0"/>
    <s v="dmontenegro@minigualdad.gov.co"/>
    <n v="0"/>
    <s v=""/>
    <s v="Laura Valentina Salcedo Sanabria"/>
    <d v="2024-12-29T13:45:00"/>
    <s v=""/>
    <s v=""/>
    <d v="2025-02-11T00:00:00"/>
    <s v="Se realizan las modificaciones, teniendo en cuenta que el objeto debe realizarse de manera general, se ajustan los tiempos de radicación y contratación, igual que su modalidad de contratación. El aumento de presupuesto se realiza debido a que se "/>
    <s v=""/>
    <s v=""/>
    <s v=""/>
    <s v=""/>
    <s v=""/>
    <m/>
    <s v=""/>
    <s v="No aplica - Funcionamiento"/>
  </r>
  <r>
    <s v="Arrendamiento de sede territorial Montería para la Igualdad y Equidad"/>
    <n v="811"/>
    <x v="1"/>
    <x v="2"/>
    <s v="PAA- 811 Arrendar un inmueble ubicado en la ciudad de Montería (Córdoba) para la ubicación y funcionamiento de la Dirección Territorial para la Igualdad y Equidad del Departamento de Córdoba. "/>
    <s v="80000000;80130000; 801315000"/>
    <s v="Contratación directa"/>
    <s v="Único oferente (Contratación Directa)"/>
    <s v="No aplica"/>
    <d v="2025-01-15T00:00:00"/>
    <s v="Febrero"/>
    <n v="10.5"/>
    <n v="49980000"/>
    <n v="49980000"/>
    <s v="NO"/>
    <s v="No aplica"/>
    <s v="Presupuesto General de la Nación (PGN)"/>
    <x v="0"/>
    <s v="dmontenegro@minigualdad.gov.co"/>
    <n v="0"/>
    <s v=""/>
    <s v="Laura Valentina Salcedo Sanabria"/>
    <d v="2025-01-20T15:39:00"/>
    <s v=""/>
    <s v=""/>
    <d v="2025-02-11T00:00:00"/>
    <s v="Se realizan las modificaciones, teniendo en cuenta que el objeto debe realizarse de manera general y se ajustan los tiempos de radicación y contratación"/>
    <s v=""/>
    <s v=""/>
    <s v=""/>
    <s v=""/>
    <s v="Si"/>
    <d v="2024-12-03T00:00:00"/>
    <s v=""/>
    <s v="No aplica - Funcionamiento"/>
  </r>
  <r>
    <s v="OPS_ Apoyo política migratoria Subcomisión Atención Humanitaria"/>
    <n v="812"/>
    <x v="2"/>
    <x v="13"/>
    <s v="Prestar los servicios profesionales en la implementación y seguimiento de Atención Humanitaria en el marco del programa Raíces en Movimiento de la Dirección para la Población Migrante."/>
    <s v="80111600"/>
    <s v="Contratación directa"/>
    <s v="Prestación de servicios profesionales y de apoyo a la gestión (Contratación Directa)"/>
    <s v="Servicios profesionales"/>
    <d v="2025-02-10T00:00:00"/>
    <s v="Marzo"/>
    <n v="10"/>
    <n v="80000000"/>
    <n v="80000000"/>
    <s v="NO"/>
    <s v="No aplica"/>
    <s v="Presupuesto General de la Nación (PGN)"/>
    <x v="1"/>
    <s v="lmorales@minigualdad.gov.co"/>
    <n v="0"/>
    <s v=""/>
    <s v="Paola Inés Rivas de la Espriella"/>
    <d v="2025-01-24T10:12:00"/>
    <s v=""/>
    <s v=""/>
    <m/>
    <s v=""/>
    <s v=""/>
    <s v=""/>
    <s v=""/>
    <s v=""/>
    <s v=""/>
    <m/>
    <s v=""/>
    <s v="Raíces en Movimiento"/>
  </r>
  <r>
    <s v="OPS_ Subcomisión"/>
    <n v="813"/>
    <x v="2"/>
    <x v="13"/>
    <s v="Prestar los servicios profesionales para apoyar en la implementación y seguimiento de la política migratoria a la Dirección para la Población Migrante."/>
    <s v="80111600"/>
    <s v="Contratación directa"/>
    <s v="Prestación de servicios profesionales y de apoyo a la gestión (Contratación Directa)"/>
    <s v="Servicios profesionales"/>
    <d v="2025-01-27T00:00:00"/>
    <s v="Febrero"/>
    <n v="11"/>
    <n v="136500000"/>
    <n v="136500000"/>
    <s v="NO"/>
    <s v="No aplica"/>
    <s v="Presupuesto General de la Nación (PGN)"/>
    <x v="1"/>
    <s v="lmorales@minigualdad.gov.co"/>
    <n v="0"/>
    <s v=""/>
    <s v="Paola Inés Rivas de la Espriella"/>
    <d v="2025-01-24T10:19:00"/>
    <s v=""/>
    <s v=""/>
    <m/>
    <s v=""/>
    <s v=""/>
    <s v=""/>
    <s v=""/>
    <s v=""/>
    <s v=""/>
    <m/>
    <s v=""/>
    <s v="Raíces en Movimiento"/>
  </r>
  <r>
    <s v="OPS-Santander"/>
    <n v="814"/>
    <x v="2"/>
    <x v="13"/>
    <s v="Prestar servicios profesionales en la estructuración y seguimiento de proyectos territoriales en la Zona Santander, Norte de Santander y Arauca, de la Dirección para la Población Migrante"/>
    <s v="80111600"/>
    <s v="Contratación directa"/>
    <s v="Prestación de servicios profesionales y de apoyo a la gestión (Contratación Directa)"/>
    <s v="Servicios profesionales"/>
    <d v="2025-02-10T00:00:00"/>
    <s v="Abril"/>
    <n v="9"/>
    <n v="81000000"/>
    <n v="81000000"/>
    <s v="NO"/>
    <s v="No aplica"/>
    <s v="Presupuesto General de la Nación (PGN)"/>
    <x v="1"/>
    <s v="lmorales@minigualdad.gov.co"/>
    <n v="0"/>
    <s v=""/>
    <s v="Paola Inés Rivas de la Espriella"/>
    <d v="2025-01-24T10:23:00"/>
    <s v=""/>
    <s v=""/>
    <m/>
    <s v=""/>
    <s v=""/>
    <s v=""/>
    <s v=""/>
    <s v=""/>
    <s v=""/>
    <m/>
    <s v=""/>
    <s v="Raíces en Movimiento"/>
  </r>
  <r>
    <s v="OPS Cauca"/>
    <n v="815"/>
    <x v="2"/>
    <x v="13"/>
    <s v="Prestar servicios profesionales en la estructuración y seguimiento de proyectos territoriales en la Zona Cauca, Valle del Cauca y Nariño, de la Dirección para la Población Migrante"/>
    <s v="80111600"/>
    <s v="Contratación directa"/>
    <s v="Prestación de servicios profesionales y de apoyo a la gestión (Contratación Directa)"/>
    <s v="Servicios profesionales"/>
    <d v="2025-02-10T00:00:00"/>
    <s v="Abril"/>
    <n v="9"/>
    <n v="81000000"/>
    <n v="81000000"/>
    <s v="NO"/>
    <s v="No aplica"/>
    <s v="Presupuesto General de la Nación (PGN)"/>
    <x v="1"/>
    <s v="lmorales@minigualdad.gov.co"/>
    <n v="0"/>
    <s v=""/>
    <s v="Paola Inés Rivas de la Espriella"/>
    <d v="2025-01-24T10:26:00"/>
    <s v=""/>
    <s v=""/>
    <m/>
    <s v=""/>
    <s v=""/>
    <s v=""/>
    <s v=""/>
    <s v=""/>
    <s v=""/>
    <m/>
    <s v=""/>
    <s v="Raíces en Movimiento"/>
  </r>
  <r>
    <s v="OPS_ Apoyo política migratoria Subcomisión CIM"/>
    <n v="816"/>
    <x v="2"/>
    <x v="13"/>
    <s v="Prestar los servicios profesionales en la implementación y seguimiento de la política migratoria Subcomisión CIM en el marco del programa Raíces en Movimiento de la Dirección para la Población Migrante."/>
    <s v="80111600"/>
    <s v="Contratación directa"/>
    <s v="Prestación de servicios profesionales y de apoyo a la gestión (Contratación Directa)"/>
    <s v="Servicios profesionales"/>
    <d v="2025-02-17T00:00:00"/>
    <s v="Marzo"/>
    <n v="10"/>
    <n v="80000000"/>
    <n v="80000000"/>
    <s v="NO"/>
    <s v="No aplica"/>
    <s v="Presupuesto General de la Nación (PGN)"/>
    <x v="1"/>
    <s v="lmorales@minigualdad.gov.co"/>
    <n v="0"/>
    <s v=""/>
    <s v="Paola Inés Rivas de la Espriella"/>
    <d v="2025-01-24T10:41:00"/>
    <s v=""/>
    <s v=""/>
    <m/>
    <s v=""/>
    <s v=""/>
    <s v=""/>
    <s v=""/>
    <s v=""/>
    <s v=""/>
    <m/>
    <s v=""/>
    <s v="Raíces en Movimiento"/>
  </r>
  <r>
    <s v="OPS Choco"/>
    <n v="817"/>
    <x v="2"/>
    <x v="13"/>
    <s v="Prestar servicios profesionales en la estructuración y seguimiento de proyectos territoriales en la Zona Choco, de la Dirección para la Población Migrante"/>
    <s v="80111600"/>
    <s v="Contratación directa"/>
    <s v="Prestación de servicios profesionales y de apoyo a la gestión (Contratación Directa)"/>
    <s v="Servicios profesionales"/>
    <d v="2025-02-10T00:00:00"/>
    <s v="Abril"/>
    <n v="9"/>
    <n v="81000000"/>
    <n v="81000000"/>
    <s v="NO"/>
    <s v="No aplica"/>
    <s v="Presupuesto General de la Nación (PGN)"/>
    <x v="1"/>
    <s v="lmorales@minigualdad.gov.co"/>
    <n v="0"/>
    <s v=""/>
    <s v="Paola Inés Rivas de la Espriella"/>
    <d v="2025-01-24T11:02:00"/>
    <s v=""/>
    <s v=""/>
    <m/>
    <s v=""/>
    <s v=""/>
    <s v=""/>
    <s v=""/>
    <s v=""/>
    <s v=""/>
    <m/>
    <s v=""/>
    <s v="Raíces en Movimiento"/>
  </r>
  <r>
    <s v="OPS Caribe"/>
    <n v="818"/>
    <x v="2"/>
    <x v="13"/>
    <s v="Prestar los servicios profesionales en el proceso de estructuración de costos y análisis de presupuesto en el marco del programa Raíces en Movimiento de la Dirección para la Población Migrante."/>
    <s v="80111600"/>
    <s v="Contratación directa"/>
    <s v="Prestación de servicios profesionales y de apoyo a la gestión (Contratación Directa)"/>
    <s v="Servicios profesionales"/>
    <d v="2025-02-10T00:00:00"/>
    <s v="Marzo"/>
    <n v="10"/>
    <n v="80000000"/>
    <n v="80000000"/>
    <s v="NO"/>
    <s v="No aplica"/>
    <s v="Presupuesto General de la Nación (PGN)"/>
    <x v="1"/>
    <s v="lmorales@minigualdad.gov.co"/>
    <n v="0"/>
    <s v=""/>
    <s v="Paola Inés Rivas de la Espriella"/>
    <d v="2025-01-24T11:05:00"/>
    <s v=""/>
    <s v=""/>
    <m/>
    <s v=""/>
    <s v=""/>
    <s v=""/>
    <s v=""/>
    <s v=""/>
    <s v=""/>
    <m/>
    <s v=""/>
    <s v="Raíces en Movimiento"/>
  </r>
  <r>
    <s v="OPS_Estructuración de costos"/>
    <n v="819"/>
    <x v="2"/>
    <x v="13"/>
    <s v="Prestar los servicios profesionales en el proceso de estructuración de costos y análisis de presupuesto en el marco del programa Raíces en Movimiento de la Dirección para la Población Migrante"/>
    <s v="80111600"/>
    <s v="Contratación directa"/>
    <s v="Prestación de servicios profesionales y de apoyo a la gestión (Contratación Directa)"/>
    <s v="Servicios profesionales"/>
    <d v="2025-02-10T00:00:00"/>
    <s v="Marzo"/>
    <n v="10"/>
    <n v="80000000"/>
    <n v="80000000"/>
    <s v="NO"/>
    <s v="No aplica"/>
    <s v="Presupuesto General de la Nación (PGN)"/>
    <x v="1"/>
    <s v="lmorales@minigualdad.gov.co"/>
    <n v="0"/>
    <s v=""/>
    <s v="Paola Inés Rivas de la Espriella"/>
    <d v="2025-01-24T11:11:00"/>
    <s v=""/>
    <s v=""/>
    <m/>
    <s v=""/>
    <s v=""/>
    <s v=""/>
    <s v=""/>
    <s v=""/>
    <s v=""/>
    <m/>
    <s v=""/>
    <s v="Raíces en Movimiento"/>
  </r>
  <r>
    <s v="OPS Amazonia"/>
    <n v="820"/>
    <x v="2"/>
    <x v="13"/>
    <s v="Prestar servicios profesionales en la estructuración y seguimiento de proyectos territoriales de la Zona Amazónica, de la Dirección para la Población Migrante"/>
    <s v="80111600"/>
    <s v="Contratación directa"/>
    <s v="Prestación de servicios profesionales y de apoyo a la gestión (Contratación Directa)"/>
    <s v="Servicios profesionales"/>
    <d v="2025-02-10T00:00:00"/>
    <s v="Abril"/>
    <n v="9"/>
    <n v="81000000"/>
    <n v="81000000"/>
    <s v="NO"/>
    <s v="No aplica"/>
    <s v="Presupuesto General de la Nación (PGN)"/>
    <x v="1"/>
    <s v="lmorales@minigualdad.gov.co"/>
    <n v="0"/>
    <s v=""/>
    <s v="Paola Inés Rivas de la Espriella"/>
    <d v="2025-01-24T11:15:00"/>
    <s v=""/>
    <s v=""/>
    <m/>
    <s v=""/>
    <s v=""/>
    <s v=""/>
    <s v=""/>
    <s v=""/>
    <s v=""/>
    <m/>
    <s v=""/>
    <s v="Raíces en Movimiento"/>
  </r>
  <r>
    <s v="OPS_Pedagogía territorial "/>
    <n v="821"/>
    <x v="2"/>
    <x v="13"/>
    <s v="Prestar los servicios profesionales para apoyar las acciones que se generen en el marco de la pedagogia territorial del programa Raíces en Movimiento de la Dirección para la Población Migrante"/>
    <s v="80111600"/>
    <s v="Contratación directa"/>
    <s v="Prestación de servicios profesionales y de apoyo a la gestión (Contratación Directa)"/>
    <s v="Servicios profesionales"/>
    <d v="2025-02-10T00:00:00"/>
    <s v="Marzo"/>
    <n v="10"/>
    <n v="90000000"/>
    <n v="90000000"/>
    <s v="NO"/>
    <s v="No aplica"/>
    <s v="Presupuesto General de la Nación (PGN)"/>
    <x v="1"/>
    <s v="lmorales@minigualdad.gov.co"/>
    <n v="0"/>
    <s v=""/>
    <s v="Paola Inés Rivas de la Espriella"/>
    <d v="2025-01-24T11:18:00"/>
    <s v=""/>
    <s v=""/>
    <m/>
    <s v=""/>
    <s v=""/>
    <s v=""/>
    <s v=""/>
    <s v=""/>
    <s v=""/>
    <m/>
    <s v=""/>
    <s v="Raíces en Movimiento"/>
  </r>
  <r>
    <s v="OPS Análisis información"/>
    <n v="822"/>
    <x v="2"/>
    <x v="13"/>
    <s v="Prestar los servicios profesionales para apoyar en el análisis de información y reportes que se generen en el marco del programa Raíces en Movimiento de la Dirección para la Población Migrante"/>
    <s v="80111600"/>
    <s v="Contratación directa"/>
    <s v="Prestación de servicios profesionales y de apoyo a la gestión (Contratación Directa)"/>
    <s v="Servicios profesionales"/>
    <d v="2025-02-10T00:00:00"/>
    <s v="Marzo"/>
    <n v="10"/>
    <n v="80000000"/>
    <n v="80000000"/>
    <s v="NO"/>
    <s v="No aplica"/>
    <s v="Presupuesto General de la Nación (PGN)"/>
    <x v="1"/>
    <s v="lmorales@minigualdad.gov.co"/>
    <n v="0"/>
    <s v=""/>
    <s v="Paola Inés Rivas de la Espriella"/>
    <d v="2025-01-24T11:30:00"/>
    <s v=""/>
    <s v=""/>
    <m/>
    <s v=""/>
    <s v=""/>
    <s v=""/>
    <s v=""/>
    <s v=""/>
    <s v=""/>
    <m/>
    <s v=""/>
    <s v="Raíces en Movimiento"/>
  </r>
  <r>
    <s v="OPS Jurídica"/>
    <n v="823"/>
    <x v="2"/>
    <x v="13"/>
    <s v="Prestar los servicios profesionales para apoyar en los procesos jurídicos para la implementación del programa Raíces en Movimiento de la Dirección para la Población Migrante"/>
    <s v="80111600"/>
    <s v="Contratación directa"/>
    <s v="Prestación de servicios profesionales y de apoyo a la gestión (Contratación Directa)"/>
    <s v="Servicios profesionales"/>
    <d v="2025-02-10T00:00:00"/>
    <s v="Marzo"/>
    <n v="10"/>
    <n v="130000000"/>
    <n v="130000000"/>
    <s v="NO"/>
    <s v="No aplica"/>
    <s v="Presupuesto General de la Nación (PGN)"/>
    <x v="1"/>
    <s v="lmorales@minigualdad.gov.co"/>
    <n v="0"/>
    <s v=""/>
    <s v="Paola Inés Rivas de la Espriella"/>
    <d v="2025-01-24T11:36:00"/>
    <s v=""/>
    <s v=""/>
    <m/>
    <s v=""/>
    <s v=""/>
    <s v=""/>
    <s v=""/>
    <s v=""/>
    <s v=""/>
    <m/>
    <s v=""/>
    <s v="Raíces en Movimiento"/>
  </r>
  <r>
    <s v="AGUA"/>
    <n v="824"/>
    <x v="2"/>
    <x v="14"/>
    <s v="Estudios, diseños, obra e interventoría de sistemas convencionales de agua potable, saneamiento básico y asistencia técnica."/>
    <s v="81101519_x000a_21141800_x000a_72131700_x000a_72121505"/>
    <s v="Régimen especial"/>
    <s v="No aplica (Licitación Pública - Mínima Cuantía)"/>
    <s v="No aplica"/>
    <d v="2025-07-15T00:00:00"/>
    <s v="Agosto"/>
    <n v="5"/>
    <n v="100000000000"/>
    <n v="100000000000"/>
    <s v="NO"/>
    <s v="No aplica"/>
    <s v="Presupuesto General de la Nación (PGN)"/>
    <x v="1"/>
    <s v="agarzon@minigualdad.gov.co"/>
    <n v="0"/>
    <s v=""/>
    <s v="Julian Camilo Umaña Lancheros"/>
    <d v="2025-01-24T11:37:00"/>
    <s v=""/>
    <s v=""/>
    <m/>
    <s v=""/>
    <s v=""/>
    <s v=""/>
    <s v=""/>
    <s v=""/>
    <s v=""/>
    <m/>
    <s v=""/>
    <s v="Agua es Vida"/>
  </r>
  <r>
    <s v="OPS administrativo"/>
    <n v="825"/>
    <x v="2"/>
    <x v="13"/>
    <s v="Prestar los servicios de apoyo a la gestión en la revisión administrativa de los contratos en el marco del programa Raíces en Movimiento de la Dirección para la Población Migrante"/>
    <s v="80111600"/>
    <s v="Contratación directa"/>
    <s v="Prestación de servicios profesionales y de apoyo a la gestión (Contratación Directa)"/>
    <s v="Apoyo a la gestión"/>
    <d v="2025-02-10T00:00:00"/>
    <s v="Marzo"/>
    <n v="10"/>
    <n v="36000000"/>
    <n v="36000000"/>
    <s v="NO"/>
    <s v="No aplica"/>
    <s v="Presupuesto General de la Nación (PGN)"/>
    <x v="1"/>
    <s v="lmorales@minigualdad.gov.co"/>
    <n v="0"/>
    <s v=""/>
    <s v="Paola Inés Rivas de la Espriella"/>
    <d v="2025-01-24T11:39:00"/>
    <s v=""/>
    <s v=""/>
    <m/>
    <s v=""/>
    <s v=""/>
    <s v=""/>
    <s v=""/>
    <s v=""/>
    <s v=""/>
    <m/>
    <s v=""/>
    <s v="Raíces en Movimiento"/>
  </r>
  <r>
    <s v="OPS_Revisión contable y administrativo"/>
    <n v="826"/>
    <x v="2"/>
    <x v="13"/>
    <s v="Prestar los servicios de apoyo a la gestión en temas contables y administrativos que se desarrollen en el marco del programa Raíces en Movimiento de la Dirección para la Población Migrante"/>
    <s v="80111600"/>
    <s v="Contratación directa"/>
    <s v="Prestación de servicios profesionales y de apoyo a la gestión (Contratación Directa)"/>
    <s v="Apoyo a la gestión"/>
    <d v="2025-02-10T00:00:00"/>
    <s v="Marzo"/>
    <n v="10"/>
    <n v="36000000"/>
    <n v="36000000"/>
    <s v="NO"/>
    <s v="No aplica"/>
    <s v="Presupuesto General de la Nación (PGN)"/>
    <x v="1"/>
    <s v="lmorales@minigualdad.gov.co"/>
    <n v="0"/>
    <s v=""/>
    <s v="Paola Inés Rivas de la Espriella"/>
    <d v="2025-01-24T11:42:00"/>
    <s v=""/>
    <s v=""/>
    <m/>
    <s v=""/>
    <s v=""/>
    <s v=""/>
    <s v=""/>
    <s v=""/>
    <s v=""/>
    <m/>
    <s v=""/>
    <s v="Raíces en Movimiento"/>
  </r>
  <r>
    <s v="OPS_ Apoyo política migratoria Subcomisión Atención Humanitaria"/>
    <n v="827"/>
    <x v="2"/>
    <x v="13"/>
    <s v="Prestar servicios profesionales para apoyar la implementación y seguimiento de Atención Humanitaria en el marco del programa Raíces en Movimiento de la Dirección para la Población Migrante"/>
    <s v="80111600"/>
    <s v="Contratación directa"/>
    <s v="Prestación de servicios profesionales y de apoyo a la gestión (Contratación Directa)"/>
    <s v="Servicios profesionales"/>
    <d v="2025-02-10T00:00:00"/>
    <s v="Marzo"/>
    <n v="10"/>
    <n v="80000000"/>
    <n v="80000000"/>
    <s v="NO"/>
    <s v="No aplica"/>
    <s v="Presupuesto General de la Nación (PGN)"/>
    <x v="1"/>
    <s v="lmorales@minigualdad.gov.co"/>
    <n v="0"/>
    <s v=""/>
    <s v="Paola Inés Rivas de la Espriella"/>
    <d v="2025-01-24T11:45:00"/>
    <s v=""/>
    <s v=""/>
    <m/>
    <s v=""/>
    <s v=""/>
    <s v=""/>
    <s v=""/>
    <s v=""/>
    <s v=""/>
    <m/>
    <s v=""/>
    <s v="Raíces en Movimiento"/>
  </r>
  <r>
    <s v="OPS_Instrumentos de Planeación "/>
    <n v="828"/>
    <x v="2"/>
    <x v="13"/>
    <s v="Prestar servicios profesionales para apoyar en la elaboración y actualización de instrumentos de planeación, y en el seguimiento financiero de proyectos y programas institucionales."/>
    <s v="80111600"/>
    <s v="Contratación directa"/>
    <s v="Prestación de servicios profesionales y de apoyo a la gestión (Contratación Directa)"/>
    <s v="Servicios profesionales"/>
    <d v="2025-02-10T00:00:00"/>
    <s v="Marzo"/>
    <n v="10"/>
    <n v="80000000"/>
    <n v="80000000"/>
    <s v="NO"/>
    <s v="No aplica"/>
    <s v="Presupuesto General de la Nación (PGN)"/>
    <x v="1"/>
    <s v="lmorales@minigualdad.gov.co"/>
    <n v="0"/>
    <s v=""/>
    <s v="Paola Inés Rivas de la Espriella"/>
    <d v="2025-01-24T11:53:00"/>
    <s v=""/>
    <s v=""/>
    <m/>
    <s v=""/>
    <s v=""/>
    <s v=""/>
    <s v=""/>
    <s v=""/>
    <s v=""/>
    <m/>
    <s v=""/>
    <s v="Raíces en Movimiento"/>
  </r>
  <r>
    <s v="Proyecto Turismo gastronómico en la Depresión Momposina"/>
    <n v="829"/>
    <x v="3"/>
    <x v="15"/>
    <s v="Aunar esfuerzos humanos, económicos, técnicos y logísticos para la socialización del proyecto, caracterización de las mujeres, asistencia técnica, entrega de activos productivos e implementación de la estrategia de comercialización para iniciativas productivas de turismo gastronómico en la Depresión Momposina"/>
    <s v="80101602"/>
    <s v="Contratación directa"/>
    <s v="Convenio de asociación (Régimen Especial)"/>
    <s v="No aplica"/>
    <d v="2025-02-15T00:00:00"/>
    <s v="Marzo"/>
    <n v="9"/>
    <n v="3760000000"/>
    <n v="3760000000"/>
    <s v="NO"/>
    <s v="No aplica"/>
    <s v="Presupuesto General de la Nación (PGN)"/>
    <x v="1"/>
    <s v="clopez@minigualdad.gov.co"/>
    <n v="0"/>
    <s v=""/>
    <s v="Claudia Marcela López Serrato"/>
    <d v="2025-01-24T12:05:00"/>
    <s v=""/>
    <s v=""/>
    <m/>
    <s v=""/>
    <s v=""/>
    <s v=""/>
    <s v=""/>
    <s v=""/>
    <s v=""/>
    <m/>
    <s v=""/>
    <s v="Autonomía Económica de las Mujeres"/>
  </r>
  <r>
    <s v="MPC-CONVENIO"/>
    <n v="830"/>
    <x v="2"/>
    <x v="16"/>
    <s v="Aunar esfuerzos administrativos, técnicos y financieros para la formulación e implementación del capítulo indígena de la política pública nacional de envejecimiento y vejez para cumplir con los hitos del acuerdo im-152 concertado por el Gobierno Nacional y la CNMI-MPC según la Ley 2294 del PND"/>
    <s v="80111623;80141611;80111600;811015;80101601;80101602;80101603;80101604"/>
    <s v="Régimen especial"/>
    <s v="Indígenas (Régimen Especial)"/>
    <s v="No aplica"/>
    <d v="2025-05-01T00:00:00"/>
    <s v="Mayo"/>
    <n v="8"/>
    <n v="500000000"/>
    <n v="500000000"/>
    <s v="NO"/>
    <s v="No aplica"/>
    <s v="Presupuesto General de la Nación (PGN)"/>
    <x v="1"/>
    <s v="jmora@minigualdad.gov.co"/>
    <n v="0"/>
    <s v=""/>
    <s v="Jaime Humberto Mora Acuña"/>
    <d v="2025-01-24T13:29:00"/>
    <s v=""/>
    <s v=""/>
    <m/>
    <s v=""/>
    <s v=""/>
    <s v=""/>
    <s v=""/>
    <s v=""/>
    <s v=""/>
    <m/>
    <s v=""/>
    <s v="Reconocimiento y Dignidad para la Vida Plena de las Personas Mayores"/>
  </r>
  <r>
    <s v="PRESTACION DE SERVICIOS PROFESIONALES-Psicosocial comunitario y familiar."/>
    <n v="831"/>
    <x v="2"/>
    <x v="16"/>
    <s v="PRESTAR SERVICIOS PROFESIONALES PARA APOYAR A LA DIRECCION PARA PERSONAS MAYORES EN LA COORDINACIÓN, DISEÑO E IMPLEMENTACIÓN DE LOS PROCESOS PSICOSOCIALES COMUNITARIOS Y FAMILIARES"/>
    <s v="80111600"/>
    <s v="Contratación directa"/>
    <s v="Prestación de servicios profesionales y de apoyo a la gestión (Contratación Directa)"/>
    <s v="Servicios profesionales"/>
    <d v="2025-02-15T00:00:00"/>
    <s v="Marzo"/>
    <n v="10"/>
    <n v="100000000"/>
    <n v="100000000"/>
    <s v="NO"/>
    <s v="No aplica"/>
    <s v="Presupuesto General de la Nación (PGN)"/>
    <x v="1"/>
    <s v="jmora@minigualdad.gov.co"/>
    <n v="0"/>
    <s v=""/>
    <s v="Jaime Humberto Mora Acuña"/>
    <d v="2025-01-24T13:33:00"/>
    <s v=""/>
    <s v=""/>
    <m/>
    <s v=""/>
    <s v=""/>
    <s v=""/>
    <s v=""/>
    <s v=""/>
    <s v=""/>
    <m/>
    <s v=""/>
    <s v="Reconocimiento y Dignidad para la Vida Plena de las Personas Mayores"/>
  </r>
  <r>
    <s v="PRESTACION DE SERVICIOS PROFESIONALES-juridico contractual"/>
    <n v="832"/>
    <x v="2"/>
    <x v="16"/>
    <s v="PRESTAR SERVICIOS PROFESIONALES PARA APOYAR LA COORDINACIÓN DESDE EL COMPONENTE JURÍDICO EN LAS ETAPAS PRECONTRACTUALES, CONTRACTUALES Y POSTCONTRACTUALES DE LA DIRECCIÓN PARA PERSONAS MAYORES"/>
    <s v="80111600"/>
    <s v="Contratación directa"/>
    <s v="Prestación de servicios profesionales y de apoyo a la gestión (Contratación Directa)"/>
    <s v="Servicios profesionales"/>
    <d v="2025-02-15T00:00:00"/>
    <s v="Marzo"/>
    <n v="10"/>
    <n v="100000000"/>
    <n v="100000000"/>
    <s v="NO"/>
    <s v="No aplica"/>
    <s v="Presupuesto General de la Nación (PGN)"/>
    <x v="1"/>
    <s v="jmora@minigualdad.gov.co"/>
    <n v="0"/>
    <s v=""/>
    <s v="Jaime Humberto Mora Acuña"/>
    <d v="2025-01-24T13:38:00"/>
    <s v=""/>
    <s v=""/>
    <m/>
    <s v=""/>
    <s v=""/>
    <s v=""/>
    <s v=""/>
    <s v=""/>
    <s v=""/>
    <m/>
    <s v=""/>
    <s v="Reconocimiento y Dignidad para la Vida Plena de las Personas Mayores"/>
  </r>
  <r>
    <s v="PRESTACION DE SERVICIOS PROFESIONALES-Gestión de oferta y territorial."/>
    <n v="833"/>
    <x v="2"/>
    <x v="16"/>
    <s v="PRESTACIÓN DE SERVICIOS PROFESIONALES PARA LA ESTRUCTURACIÓN E IMPLMENTACIÓN DE ESTRATEGIAS RELACIONADAS CON SISTEMAS DE INFORMACIÓN Y FORTALECIMIENTO TERRITORIAL Y GESTIÓN DE OFERTA"/>
    <s v="80111600"/>
    <s v="Contratación directa"/>
    <s v="Prestación de servicios profesionales y de apoyo a la gestión (Contratación Directa)"/>
    <s v="Servicios profesionales"/>
    <d v="2025-02-14T00:00:00"/>
    <s v="Marzo"/>
    <n v="10"/>
    <n v="130000000"/>
    <n v="130000000"/>
    <s v="NO"/>
    <s v="No aplica"/>
    <s v="Presupuesto General de la Nación (PGN)"/>
    <x v="1"/>
    <s v="jmora@minigualdad.gov.co"/>
    <n v="0"/>
    <s v=""/>
    <s v="Jaime Humberto Mora Acuña"/>
    <d v="2025-01-24T13:41:00"/>
    <s v=""/>
    <s v=""/>
    <m/>
    <s v=""/>
    <s v=""/>
    <s v=""/>
    <s v=""/>
    <s v=""/>
    <s v=""/>
    <m/>
    <s v=""/>
    <s v="Reconocimiento y Dignidad para la Vida Plena de las Personas Mayores"/>
  </r>
  <r>
    <s v="PRESTACION DE SERVICIOS PROFESIONALES-Pedagogo"/>
    <n v="834"/>
    <x v="2"/>
    <x v="16"/>
    <s v="PRESTAR SERVICIOS PROFESIONALES PARA EL DISEÑO DE LAS HERRAMIENTAS PEDAGÓGICAS DE LA RESPUESTA INSTITUCIONAL DE LA DIRECCIÓN PARA PERSONAS MAYORES QUE PERMITAN SUPERAR LOS IMAGINARIOS SOCIALES SOBRE LAS PERSONAS MAYORES, LA DISCRIMINACIÓN POR RAZONES DE EDAD, EL ACERCAMIENTO INTERGENERACIONAL, ENTRE OTROS."/>
    <s v="80111600"/>
    <s v="Contratación directa"/>
    <s v="Prestación de servicios profesionales y de apoyo a la gestión (Contratación Directa)"/>
    <s v="Servicios profesionales"/>
    <d v="2025-02-14T00:00:00"/>
    <s v="Marzo"/>
    <n v="10"/>
    <n v="90000000"/>
    <n v="90000000"/>
    <s v="NO"/>
    <s v="No aplica"/>
    <s v="Presupuesto General de la Nación (PGN)"/>
    <x v="1"/>
    <s v="jmora@minigualdad.gov.co"/>
    <n v="0"/>
    <s v=""/>
    <s v="Jaime Humberto Mora Acuña"/>
    <d v="2025-01-24T13:43:00"/>
    <s v=""/>
    <s v=""/>
    <m/>
    <s v=""/>
    <s v=""/>
    <s v=""/>
    <s v=""/>
    <s v=""/>
    <s v=""/>
    <m/>
    <s v=""/>
    <s v="Reconocimiento y Dignidad para la Vida Plena de las Personas Mayores"/>
  </r>
  <r>
    <s v="PRESTACION DE SERVICIOS PROFESIONALES-Apoyo supervisión Misión"/>
    <n v="835"/>
    <x v="2"/>
    <x v="16"/>
    <s v="PRESTAR SERVICIOS PROFESIONAL COMO APOYO EN LA SUPERVISIÓN TÉCNICA DE LA ESTRATEGIA DE MISIÓN PARA LA PROTECCIÓN DE PERSONAS MAYORES EN LO RURAL Y APOYO A INICIATIVAS DE PERSONAS MAYORES."/>
    <s v="80111600"/>
    <s v="Contratación directa"/>
    <s v="Prestación de servicios profesionales y de apoyo a la gestión (Contratación Directa)"/>
    <s v="Servicios profesionales"/>
    <d v="2025-02-14T00:00:00"/>
    <s v="Marzo"/>
    <n v="10"/>
    <n v="90000000"/>
    <n v="90000000"/>
    <s v="NO"/>
    <s v="No aplica"/>
    <s v="Presupuesto General de la Nación (PGN)"/>
    <x v="1"/>
    <s v="jmora@minigualdad.gov.co"/>
    <n v="0"/>
    <s v=""/>
    <s v="Jaime Humberto Mora Acuña"/>
    <d v="2025-01-24T13:49:00"/>
    <s v=""/>
    <s v=""/>
    <m/>
    <s v=""/>
    <s v=""/>
    <s v=""/>
    <s v=""/>
    <s v=""/>
    <s v=""/>
    <m/>
    <s v=""/>
    <s v="Reconocimiento y Dignidad para la Vida Plena de las Personas Mayores"/>
  </r>
  <r>
    <s v="Servicios  para la constucción de documentos de politica pública"/>
    <n v="836"/>
    <x v="2"/>
    <x v="17"/>
    <s v="EJECUTAR ACCIONES ESTRATÉGICAS EN EL MARCO DE LA IMPLEMENTACIÓN DE LA POLÍTICA PÚBLICA SOCIAL PARA HABITANTES DE CALLE, INCLUYENDO LA ARTICULACIÓN INTERINSTITUCIONAL, LA CAPACITACIÓN DE ACTORES CLAVE Y EL DESARROLLO DE PROGRAMAS QUE DIGNIFIQUEN LA VIDA DE ESTA POBLACIÓN Y ASEGUREN SU ACCESO EFECTIVO A SERVICIOS Y DERECHOS FUNDAMENTALES."/>
    <s v="80111623 - Servicios temporales de compras y logística _x000a_80141611 - Servicios de personalización de obsequios o productos_x000a_90101603 - Servicios de cáterin _x000a_90111503 - Hospedajes de cama y desayuno_x000a_90121502 - Agencias de viajes _x000a_90111603 -Salas de reuniones o banquetes"/>
    <s v="Contratación directa"/>
    <s v="Convenio interadministrativo"/>
    <s v="No aplica"/>
    <d v="2025-02-06T00:00:00"/>
    <s v="Marzo"/>
    <n v="6"/>
    <n v="368118498"/>
    <n v="368118498"/>
    <s v="NO"/>
    <s v="No aplica"/>
    <s v="Presupuesto General de la Nación (PGN)"/>
    <x v="1"/>
    <s v=" jviloria@minigualdad.gov.co; aarias@minigualdad.gov.co"/>
    <n v="0"/>
    <s v=""/>
    <s v="Juan Alfonso Viloria Barraza"/>
    <d v="2025-01-24T14:06:00"/>
    <s v=""/>
    <s v=""/>
    <m/>
    <s v=""/>
    <s v=""/>
    <s v=""/>
    <s v=""/>
    <s v=""/>
    <s v=""/>
    <m/>
    <s v=""/>
    <s v="Construyendo Dignidad para Personas Habitantes de Calle"/>
  </r>
  <r>
    <s v="PRESTACION DE SERVICIOS PROFESIONALES- Apoyo a la Supervisión de Iniciativas."/>
    <n v="837"/>
    <x v="2"/>
    <x v="16"/>
    <s v="PRESTAR SERVICIOS PROFESIONAL COMO APOYO EN LA SUPERVISIÓN TÉCNICA DE LA ESTRATEGIA DE RECONOCIMIENTO DE INICIATIVAS DE PERSONAS MAYORES"/>
    <s v="80111600"/>
    <s v="Contratación directa"/>
    <s v="Prestación de servicios profesionales y de apoyo a la gestión (Contratación Directa)"/>
    <s v="Servicios profesionales"/>
    <d v="2025-02-14T00:00:00"/>
    <s v="Marzo"/>
    <n v="10"/>
    <n v="90000000"/>
    <n v="90000000"/>
    <s v="NO"/>
    <s v="No aplica"/>
    <s v="Presupuesto General de la Nación (PGN)"/>
    <x v="1"/>
    <s v="jmora@minigualdad.gov.co"/>
    <n v="0"/>
    <s v=""/>
    <s v="Jaime Humberto Mora Acuña"/>
    <d v="2025-01-24T14:28:00"/>
    <s v=""/>
    <s v=""/>
    <m/>
    <s v=""/>
    <s v=""/>
    <s v=""/>
    <s v=""/>
    <s v=""/>
    <s v=""/>
    <m/>
    <s v=""/>
    <s v="Reconocimiento y Dignidad para la Vida Plena de las Personas Mayores"/>
  </r>
  <r>
    <s v="Servicio de apoyo tecnico en el  fortalecimiento de las organizaciones"/>
    <n v="838"/>
    <x v="2"/>
    <x v="17"/>
    <s v="DISEÑAR Y EJECUTAR PROCESOS DE CAPACITACIÓN Y TALLERES DIRIGIDOS A EMPODERAR A LAS PERSONAS HABITANTES DE CALLE EN EL RECONOCIMIENTO, EJERCICIO Y DEFENSA DE SUS DERECHOS FUNDAMENTALES, PROMOVIENDO SU DIGNIFICACIÓN, AUTONOMÍA Y ACCESO A OPORTUNIDADES QUE MEJOREN SU CALIDAD DE VIDA."/>
    <s v="80111623 - Servicios temporales de compras y logística _x000a_80141611 - Servicios de personalización de obsequios o productos_x000a_90101603 - Servicios de cáterin _x000a_90111503 - Hospedajes de cama y desayuno_x000a_90121502 - Agencias de viajes _x000a_90111603 -Salas de reuniones o banquetes"/>
    <s v="Selección abreviada"/>
    <s v="Menor cuantía (Selección Abreviada)"/>
    <s v="No aplica"/>
    <d v="2025-02-14T00:00:00"/>
    <s v="Abril"/>
    <n v="6"/>
    <n v="468131499"/>
    <n v="468131499"/>
    <s v="NO"/>
    <s v="No aplica"/>
    <s v="Presupuesto General de la Nación (PGN)"/>
    <x v="1"/>
    <s v=" jviloria@minigualdad.gov.co; aarias@minigualdad.gov.co"/>
    <n v="0"/>
    <s v=""/>
    <s v="Juan Alfonso Viloria Barraza"/>
    <d v="2025-01-24T14:30:00"/>
    <s v=""/>
    <s v=""/>
    <m/>
    <s v=""/>
    <s v=""/>
    <s v=""/>
    <s v=""/>
    <s v=""/>
    <s v=""/>
    <m/>
    <s v=""/>
    <s v="Construyendo Dignidad para Personas Habitantes de Calle"/>
  </r>
  <r>
    <s v="PRESTACION DE SERVICIOS PROFESIONALES- Apoyo de la supervisión de Centros y Organizaciones."/>
    <n v="839"/>
    <x v="2"/>
    <x v="16"/>
    <s v="PRESTAR SERVICIOS PROFESIONALES COMO APOYO EN LA SUPERVISIÓN TÉCNICA DE LA ESTRATEGIA DE FORTALECIMIENTO DE CENTROS DE ATENCIÓN MUNICIPAL Y DE LAS ORGANIZACIONES DE LA DIRECCIÓN PARA PERSONAS MAYORES"/>
    <s v="80111600"/>
    <s v="Contratación directa"/>
    <s v="Prestación de servicios profesionales y de apoyo a la gestión (Contratación Directa)"/>
    <s v="Servicios profesionales"/>
    <d v="2025-02-14T00:00:00"/>
    <s v="Marzo"/>
    <n v="10"/>
    <n v="90000000"/>
    <n v="90000000"/>
    <s v="NO"/>
    <s v="No aplica"/>
    <s v="Presupuesto General de la Nación (PGN)"/>
    <x v="1"/>
    <s v="jmora@minigualdad.gov.co"/>
    <n v="0"/>
    <s v=""/>
    <s v="Jaime Humberto Mora Acuña"/>
    <d v="2025-01-24T14:32:00"/>
    <s v=""/>
    <s v=""/>
    <m/>
    <s v=""/>
    <s v=""/>
    <s v=""/>
    <s v=""/>
    <s v=""/>
    <s v=""/>
    <m/>
    <s v=""/>
    <s v="Reconocimiento y Dignidad para la Vida Plena de las Personas Mayores"/>
  </r>
  <r>
    <s v="Servicio de promoción a la autonomía social"/>
    <n v="840"/>
    <x v="2"/>
    <x v="17"/>
    <s v="DESARROLLAR Y EJECUTAR ESTRATEGIAS COMUNICATIVAS BUSCANDO LA SENSIBILIZACIÓN SOCIAL Y REDUCCIÓN DEL ESTIGMA HACIA LAS PERSONAS HABITANTES DE CALLE, PROMOVIENDO SU DIGNIFICACIÓN"/>
    <s v="_x000a_80111623 - Servicios temporales de compras y logística _x000a_80141611 - Servicios de personalización de obsequios o productos_x000a_90101603 - Servicios de cáterin _x000a_90111503 - Hospedajes de cama y desayuno_x000a_90121502 - Agencias de viajes _x000a_90111603 -Salas de reuniones o banquetes"/>
    <s v="Contratación directa"/>
    <s v="Convenio interadministrativo"/>
    <s v="No aplica"/>
    <d v="2025-02-21T00:00:00"/>
    <s v="Abril"/>
    <n v="4"/>
    <n v="200000000"/>
    <n v="200000000"/>
    <s v="NO"/>
    <s v="No aplica"/>
    <s v="Presupuesto General de la Nación (PGN)"/>
    <x v="1"/>
    <s v=" jviloria@minigualdad.gov.co; aarias@minigualdad.gov.co"/>
    <n v="0"/>
    <s v=""/>
    <s v="Juan Alfonso Viloria Barraza"/>
    <d v="2025-01-24T14:33:00"/>
    <s v=""/>
    <s v=""/>
    <m/>
    <s v=""/>
    <s v=""/>
    <s v=""/>
    <s v=""/>
    <s v=""/>
    <s v=""/>
    <m/>
    <s v=""/>
    <s v="Construyendo Dignidad para Personas Habitantes de Calle"/>
  </r>
  <r>
    <s v="PRESTACION DE SERVICIOS PROFESIONALES-Financiero y estudios de mercado."/>
    <n v="841"/>
    <x v="2"/>
    <x v="16"/>
    <s v="PRESTACIÓN DE SERVICIOS PROFESIONALES PARA LA ESTRUCTURACIÓN Y APOYO EN LA SUPERVISIÓN DE LOS CONTRATOS EN EL COMPONENTE FINANCIERO DE LA DIRECCION PARA PERSONAS MAYORES."/>
    <s v="80111600"/>
    <s v="Contratación directa"/>
    <s v="Prestación de servicios profesionales y de apoyo a la gestión (Contratación Directa)"/>
    <s v="Servicios profesionales"/>
    <d v="2025-02-14T00:00:00"/>
    <s v="Marzo"/>
    <n v="10"/>
    <n v="100000000"/>
    <n v="100000000"/>
    <s v="NO"/>
    <s v="No aplica"/>
    <s v="Presupuesto General de la Nación (PGN)"/>
    <x v="1"/>
    <s v="jmora@minigualdad.gov.co"/>
    <n v="0"/>
    <s v=""/>
    <s v="Jaime Humberto Mora Acuña"/>
    <d v="2025-01-24T14:42:00"/>
    <s v=""/>
    <s v=""/>
    <m/>
    <s v=""/>
    <s v=""/>
    <s v=""/>
    <s v=""/>
    <s v=""/>
    <s v=""/>
    <m/>
    <s v=""/>
    <s v="Reconocimiento y Dignidad para la Vida Plena de las Personas Mayores"/>
  </r>
  <r>
    <s v="PRESTACION DE SERVICIOS PROFESIONALES- Étnicos y comunitarios"/>
    <n v="842"/>
    <x v="2"/>
    <x v="16"/>
    <s v="PRESTAR SERVICIOS PROFESIONALES PARA APOYAR LA FORMULACIÓN, IMPLEMENTACIÓN Y SEGUIMIENTO DE LAS ESTRATEGIAS DE RESPUESTA INSTITUCIONAL ÉTNICA Y DE PROCESOS COMUNITARIOS."/>
    <s v="80111600"/>
    <s v="Contratación directa"/>
    <s v="Prestación de servicios profesionales y de apoyo a la gestión (Contratación Directa)"/>
    <s v="Servicios profesionales"/>
    <d v="2025-02-14T00:00:00"/>
    <s v="Marzo"/>
    <n v="10"/>
    <n v="100000000"/>
    <n v="100000000"/>
    <s v="NO"/>
    <s v="No aplica"/>
    <s v="Presupuesto General de la Nación (PGN)"/>
    <x v="1"/>
    <s v="jmora@minigualdad.gov.co"/>
    <n v="0"/>
    <s v=""/>
    <s v="Jaime Humberto Mora Acuña"/>
    <d v="2025-01-24T14:44:00"/>
    <s v=""/>
    <s v=""/>
    <m/>
    <s v=""/>
    <s v=""/>
    <s v=""/>
    <s v=""/>
    <s v=""/>
    <s v=""/>
    <m/>
    <s v=""/>
    <s v="Reconocimiento y Dignidad para la Vida Plena de las Personas Mayores"/>
  </r>
  <r>
    <s v="PRESTACION DE SERVICIOS PROFESIONALES-ANTROPOLOGO (A) O AFINES"/>
    <n v="843"/>
    <x v="2"/>
    <x v="17"/>
    <s v="PRESTAR SERVICIOS PROFESIONALES PARA DESARROLLAR LOS PROCEDIMIENTOS, PROCESOS Y APOYO A LA SUPERVISIÓN REQUERIDOS BAJO LOS PARÁMETROS DE CADA PROYECTO A LAS PERSONAS EN SITUACIÓN DE CALLE"/>
    <s v="80111600"/>
    <s v="Contratación directa"/>
    <s v="Prestación de servicios profesionales y de apoyo a la gestión (Contratación Directa)"/>
    <s v="Servicios profesionales"/>
    <d v="2025-02-03T00:00:00"/>
    <s v="Marzo"/>
    <n v="10"/>
    <n v="140000000"/>
    <n v="140000000"/>
    <s v="NO"/>
    <s v="No aplica"/>
    <s v="Presupuesto General de la Nación (PGN)"/>
    <x v="1"/>
    <s v=" jviloria@minigualdad.gov.co; aarias@minigualdad.gov.co"/>
    <n v="0"/>
    <s v=""/>
    <s v="Juan Alfonso Viloria Barraza"/>
    <d v="2025-01-24T14:48:00"/>
    <s v=""/>
    <s v=""/>
    <m/>
    <s v=""/>
    <s v=""/>
    <s v=""/>
    <s v=""/>
    <s v=""/>
    <s v=""/>
    <m/>
    <s v=""/>
    <s v="Construyendo Dignidad para Personas Habitantes de Calle"/>
  </r>
  <r>
    <s v="PRESTACION DE SERVICIOS PROFESIONALES-ADMINISTRADOR"/>
    <n v="844"/>
    <x v="2"/>
    <x v="17"/>
    <s v="PRESTAR SERVICIOS PROFESIONALES PARA DESARROLLAR LOS PROCEDIMIENTOS, PROCESOS Y APOYO A LA SUPERVISIÓN REQUERIDOS BAJO LOS PARÁMETROS DE CADA PROYECTO A LAS PERSONAS EN SITUACIÓN DE CALLE"/>
    <s v="80111600"/>
    <s v="Contratación directa"/>
    <s v="Prestación de servicios profesionales y de apoyo a la gestión (Contratación Directa)"/>
    <s v="Servicios profesionales"/>
    <d v="2025-02-03T00:00:00"/>
    <s v="Marzo"/>
    <n v="10"/>
    <n v="140000000"/>
    <n v="140000000"/>
    <s v="NO"/>
    <s v="No aplica"/>
    <s v="Presupuesto General de la Nación (PGN)"/>
    <x v="1"/>
    <s v=" jviloria@minigualdad.gov.co; aarias@minigualdad.gov.co"/>
    <n v="0"/>
    <s v=""/>
    <s v="Juan Alfonso Viloria Barraza"/>
    <d v="2025-01-24T14:54:00"/>
    <s v=""/>
    <s v=""/>
    <m/>
    <s v=""/>
    <s v=""/>
    <s v=""/>
    <s v=""/>
    <s v=""/>
    <s v=""/>
    <m/>
    <s v=""/>
    <s v="Construyendo Dignidad para Personas Habitantes de Calle"/>
  </r>
  <r>
    <s v="PRESTACION DE SERVICIOS PROFESIONALES- Apoyo a la supervisión de MPC y Saberes ancestrales"/>
    <n v="845"/>
    <x v="2"/>
    <x v="16"/>
    <s v="PRESTAR SERVICIOS PROFESIONALES COMO APOYO EN LA SUPERVISIÓN TÉCNICA DE LA ESTRATEGIA DE RECONOCIMIENTO DE SABERES ANCESTRALES Y EL CONVENIO CON LA MESA DE PARTICIPACIÓN Y CONCERTACIÓN (MPC)."/>
    <s v="80111600"/>
    <s v="Contratación directa"/>
    <s v="Prestación de servicios profesionales y de apoyo a la gestión (Contratación Directa)"/>
    <s v="Servicios profesionales"/>
    <d v="2025-02-15T00:00:00"/>
    <s v="Marzo"/>
    <n v="10"/>
    <n v="90000000"/>
    <n v="90000000"/>
    <s v="NO"/>
    <s v="No aplica"/>
    <s v="Presupuesto General de la Nación (PGN)"/>
    <x v="1"/>
    <s v="jmora@minigualdad.gov.co"/>
    <n v="0"/>
    <s v=""/>
    <s v="Julian Camilo Umaña Lancheros"/>
    <d v="2025-01-24T15:00:00"/>
    <s v=""/>
    <s v=""/>
    <m/>
    <s v=""/>
    <s v=""/>
    <s v=""/>
    <s v=""/>
    <s v=""/>
    <s v=""/>
    <m/>
    <s v=""/>
    <s v="Reconocimiento y Dignidad para la Vida Plena de las Personas Mayores"/>
  </r>
  <r>
    <s v="PRESTACION DE SERVICIOS PROFESIONALES- PROFESIONAL PLANEACIÓN"/>
    <n v="846"/>
    <x v="2"/>
    <x v="17"/>
    <s v="PRESTAR SERVICIOS PROFESIONALES PARA APOYAR EN LA ELABORACIÓN Y ACTUALIZACIÓN DE INSTRUMENTOS DE PLANEACIÓN Y EL SEGUIMIENTO FINANCIERO DE PROYECTOS Y PROGRAMAS INSTITUCIONALES"/>
    <s v="80111600"/>
    <s v="Contratación directa"/>
    <s v="Prestación de servicios profesionales y de apoyo a la gestión (Contratación Directa)"/>
    <s v="Servicios profesionales"/>
    <d v="2025-02-17T00:00:00"/>
    <s v="Marzo"/>
    <n v="10"/>
    <n v="80000000"/>
    <n v="80000000"/>
    <s v="NO"/>
    <s v="No aplica"/>
    <s v="Presupuesto General de la Nación (PGN)"/>
    <x v="1"/>
    <s v=" jviloria@minigualdad.gov.co; aarias@minigualdad.gov.co"/>
    <n v="0"/>
    <s v=""/>
    <s v="Juan Alfonso Viloria Barraza"/>
    <d v="2025-01-24T15:01:00"/>
    <s v=""/>
    <s v=""/>
    <m/>
    <s v=""/>
    <s v=""/>
    <s v=""/>
    <s v=""/>
    <s v=""/>
    <s v=""/>
    <m/>
    <s v=""/>
    <s v="Construyendo Dignidad para Personas Habitantes de Calle"/>
  </r>
  <r>
    <s v="PRESTACION DE SERVICIOS PROFESIONALES- ABOGADO"/>
    <n v="847"/>
    <x v="2"/>
    <x v="17"/>
    <s v="PRESTAR SERVICIOS PROFESIONALES PARA DESARROLLAR LOS PROCEDIMIENTOS, PROCESOS Y APOYO A LA SUPERVISIÓN REQUERIDOS BAJO LOS PARÁMETROS DE CADA PROYECTO A LAS PERSONAS EN SITUACIÓN DE CALLE"/>
    <s v="80111600"/>
    <s v="Contratación directa"/>
    <s v="Prestación de servicios profesionales y de apoyo a la gestión (Contratación Directa)"/>
    <s v="Servicios profesionales"/>
    <d v="2025-02-17T00:00:00"/>
    <s v="Marzo"/>
    <n v="10"/>
    <n v="100000000"/>
    <n v="100000000"/>
    <s v="NO"/>
    <s v="No aplica"/>
    <s v="Presupuesto General de la Nación (PGN)"/>
    <x v="1"/>
    <s v=" jviloria@minigualdad.gov.co; aarias@minigualdad.gov.co"/>
    <n v="0"/>
    <s v=""/>
    <s v="Juan Alfonso Viloria Barraza"/>
    <d v="2025-01-24T15:04:00"/>
    <s v=""/>
    <s v=""/>
    <m/>
    <s v=""/>
    <s v=""/>
    <s v=""/>
    <s v=""/>
    <s v=""/>
    <s v=""/>
    <m/>
    <s v=""/>
    <s v="Construyendo Dignidad para Personas Habitantes de Calle"/>
  </r>
  <r>
    <s v="PRESTACION DE SERVICIOS PROFESIONALES- ABOGADO"/>
    <n v="848"/>
    <x v="2"/>
    <x v="17"/>
    <s v="PRESTAR SERVICIOS PROFESIONALES PARA DESARROLLAR LOS PROCEDIMIENTOS, PROCESOS Y APOYO A LA SUPERVISIÓN REQUERIDOS BAJO LOS PARÁMETROS DE CADA PROYECTO A LAS PERSONAS EN SITUACIÓN DE CALLE"/>
    <s v="80111600"/>
    <s v="Contratación directa"/>
    <s v="Prestación de servicios profesionales y de apoyo a la gestión (Contratación Directa)"/>
    <s v="Servicios profesionales"/>
    <d v="2025-02-17T00:00:00"/>
    <s v="Marzo"/>
    <n v="10"/>
    <n v="100000000"/>
    <n v="100000000"/>
    <s v="NO"/>
    <s v="No aplica"/>
    <s v="Presupuesto General de la Nación (PGN)"/>
    <x v="1"/>
    <s v=" jviloria@minigualdad.gov.co; aarias@minigualdad.gov.co"/>
    <n v="0"/>
    <s v=""/>
    <s v="Juan Alfonso Viloria Barraza"/>
    <d v="2025-01-24T15:07:00"/>
    <s v=""/>
    <s v=""/>
    <m/>
    <s v=""/>
    <s v=""/>
    <s v=""/>
    <s v=""/>
    <s v=""/>
    <s v=""/>
    <m/>
    <s v=""/>
    <s v="Construyendo Dignidad para Personas Habitantes de Calle"/>
  </r>
  <r>
    <s v="PRESTACION DE SERVICIOS PROFESIONALES- Apoyo a la supervisión para las dotaciones, adecuaciones y mejoramientos."/>
    <n v="849"/>
    <x v="2"/>
    <x v="16"/>
    <s v="PRESTAR SERVICIOS PROFESIONAL COMO APOYO EN LOS ASPECTOS EN LOS TEMAS TÉCNICOS RELACIONADOS CON DOTACIONES, CONTRUCCIONES, ADECUACIONES Y MEJORAMIENTOS RELACIONADOS CON INFRATESTRUCTURA QUE PUEDAN PRESENTARSE EN EL MARCO DE LAS ESTRATEGIAS DE LA DIRECCIÓN PARA PERSONAS MAYORES"/>
    <s v="80111600"/>
    <s v="Contratación directa"/>
    <s v="Prestación de servicios profesionales y de apoyo a la gestión (Contratación Directa)"/>
    <s v="Servicios profesionales"/>
    <d v="2025-02-15T00:00:00"/>
    <s v="Marzo"/>
    <n v="10"/>
    <n v="90000000"/>
    <n v="90000000"/>
    <s v="NO"/>
    <s v="No aplica"/>
    <s v="Presupuesto General de la Nación (PGN)"/>
    <x v="1"/>
    <s v="jmora@minigualdad.gov.co"/>
    <n v="0"/>
    <s v=""/>
    <s v="Julian Camilo Umaña Lancheros"/>
    <d v="2025-01-24T15:08:00"/>
    <s v=""/>
    <s v=""/>
    <m/>
    <s v=""/>
    <s v=""/>
    <s v=""/>
    <s v=""/>
    <s v=""/>
    <s v=""/>
    <m/>
    <s v=""/>
    <s v="Reconocimiento y Dignidad para la Vida Plena de las Personas Mayores"/>
  </r>
  <r>
    <s v="PRESTACION DE SERVICIOS PROFESIONALES- GERENTE DE SISTEMAS DE INFORMACIÓN"/>
    <n v="850"/>
    <x v="2"/>
    <x v="17"/>
    <s v="PRESTAR SERVICIOS PROFESIONALES PARA DESARROLLAR LOS PROCEDIMIENTOS, PROCESOS Y APOYO A LA SUPERVISIÓN REQUERIDOS BAJO LOS PARÁMETROS DE CADA PROYECTO A LAS PERSONAS EN SITUACIÓN DE CALLE"/>
    <s v="80111600"/>
    <s v="Contratación directa"/>
    <s v="Prestación de servicios profesionales y de apoyo a la gestión (Contratación Directa)"/>
    <s v="Servicios profesionales"/>
    <d v="2025-02-17T00:00:00"/>
    <s v="Marzo"/>
    <n v="10"/>
    <n v="100000000"/>
    <n v="100000000"/>
    <s v="NO"/>
    <s v="No aplica"/>
    <s v="Presupuesto General de la Nación (PGN)"/>
    <x v="1"/>
    <s v=" jviloria@minigualdad.gov.co; aarias@minigualdad.gov.co"/>
    <n v="0"/>
    <s v=""/>
    <s v="Juan Alfonso Viloria Barraza"/>
    <d v="2025-01-24T15:12:00"/>
    <s v=""/>
    <s v=""/>
    <m/>
    <s v=""/>
    <s v=""/>
    <s v=""/>
    <s v=""/>
    <s v=""/>
    <s v=""/>
    <m/>
    <s v=""/>
    <s v="Construyendo Dignidad para Personas Habitantes de Calle"/>
  </r>
  <r>
    <s v="PRESTACION DE SERVICIOS PROFESIONALES- PROFESIONAL SOCIAL"/>
    <n v="851"/>
    <x v="2"/>
    <x v="17"/>
    <s v="PRESTAR SERVICIOS PROFESIONALES PARA DESARROLLAR LOS PROCEDIMIENTOS, PROCESOS Y APOYO A LA SUPERVISIÓN REQUERIDOS BAJO LOS PARÁMETROS DE CADA PROYECTO A LAS PERSONAS EN SITUACIÓN DE CALLE"/>
    <s v="80111600"/>
    <s v="Contratación directa"/>
    <s v="Prestación de servicios profesionales y de apoyo a la gestión (Contratación Directa)"/>
    <s v="Servicios profesionales"/>
    <d v="2025-02-17T00:00:00"/>
    <s v="Marzo"/>
    <n v="10"/>
    <n v="90000000"/>
    <n v="90000000"/>
    <s v="NO"/>
    <s v="No aplica"/>
    <s v="Presupuesto General de la Nación (PGN)"/>
    <x v="1"/>
    <s v=" jviloria@minigualdad.gov.co; aarias@minigualdad.gov.co"/>
    <n v="0"/>
    <s v=""/>
    <s v="Juan Alfonso Viloria Barraza"/>
    <d v="2025-01-24T15:14:00"/>
    <s v=""/>
    <s v=""/>
    <m/>
    <s v=""/>
    <s v=""/>
    <s v=""/>
    <s v=""/>
    <s v=""/>
    <s v=""/>
    <m/>
    <s v=""/>
    <s v="Construyendo Dignidad para Personas Habitantes de Calle"/>
  </r>
  <r>
    <s v="PRESTACION DE SERVICIOS PROFESIONALES- PROFESIONAL SOCIAL"/>
    <n v="852"/>
    <x v="2"/>
    <x v="17"/>
    <s v="PRESTAR SERVICIOS PROFESIONALES PARA DESARROLLAR LOS PROCEDIMIENTOS, PROCESOS Y APOYO A LA SUPERVISIÓN REQUERIDOS BAJO LOS PARÁMETROS DE CADA PROYECTO A LAS PERSONAS EN SITUACIÓN DE CALLE"/>
    <s v="80111600"/>
    <s v="Contratación directa"/>
    <s v="Prestación de servicios profesionales y de apoyo a la gestión (Contratación Directa)"/>
    <s v="Servicios profesionales"/>
    <d v="2025-02-17T00:00:00"/>
    <s v="Marzo"/>
    <n v="10"/>
    <n v="90000000"/>
    <n v="90000000"/>
    <s v="NO"/>
    <s v="No aplica"/>
    <s v="Presupuesto General de la Nación (PGN)"/>
    <x v="1"/>
    <s v=" jviloria@minigualdad.gov.co; aarias@minigualdad.gov.co"/>
    <n v="0"/>
    <s v=""/>
    <s v="Juan Alfonso Viloria Barraza"/>
    <d v="2025-01-24T15:17:00"/>
    <s v=""/>
    <s v=""/>
    <m/>
    <s v=""/>
    <s v=""/>
    <s v=""/>
    <s v=""/>
    <s v=""/>
    <s v=""/>
    <m/>
    <s v=""/>
    <s v="Construyendo Dignidad para Personas Habitantes de Calle"/>
  </r>
  <r>
    <s v="PRESTACION DE SERVICIOS PROFESIONALES- RELACIONES INTERNACIONALES Y COOPERACIÓN INTERNACIONAL"/>
    <n v="853"/>
    <x v="2"/>
    <x v="17"/>
    <s v="PRESTACION DE SERVICIOS PROFESIONALES- RELACIONES INTERNACIONALES Y COOPERACIÓN INTERNACIONAL"/>
    <s v="80111600"/>
    <s v="Contratación directa"/>
    <s v="Prestación de servicios profesionales y de apoyo a la gestión (Contratación Directa)"/>
    <s v="Servicios profesionales"/>
    <d v="2025-02-17T00:00:00"/>
    <s v="Marzo"/>
    <n v="10"/>
    <n v="120000000"/>
    <n v="120000000"/>
    <s v="NO"/>
    <s v="No aplica"/>
    <s v="Presupuesto General de la Nación (PGN)"/>
    <x v="1"/>
    <s v=" jviloria@minigualdad.gov.co; aarias@minigualdad.gov.co"/>
    <n v="0"/>
    <s v=""/>
    <s v="Juan Alfonso Viloria Barraza"/>
    <d v="2025-01-24T15:24:00"/>
    <s v=""/>
    <s v=""/>
    <m/>
    <s v=""/>
    <s v=""/>
    <s v=""/>
    <s v=""/>
    <s v=""/>
    <s v=""/>
    <m/>
    <s v=""/>
    <s v="Construyendo Dignidad para Personas Habitantes de Calle"/>
  </r>
  <r>
    <s v="PRESTACION DE SERVICIOS PROFESIONALES- PROFESIONALES DE LA SALUD EPIDEMIOLOGO "/>
    <n v="854"/>
    <x v="2"/>
    <x v="17"/>
    <s v="PRESTAR SERVICIOS PROFESIONALES PARA DESARROLLAR LOS PROCEDIMIENTOS, PROCESOS Y APOYO A LA SUPERVISIÓN REQUERIDOS BAJO LOS PARÁMETROS DE CADA PROYECTO A LAS PERSONAS EN SITUACIÓN DE CALLE"/>
    <s v="80111600"/>
    <s v="Contratación directa"/>
    <s v="Prestación de servicios profesionales y de apoyo a la gestión (Contratación Directa)"/>
    <s v="Servicios profesionales"/>
    <d v="2025-02-17T00:00:00"/>
    <s v="Marzo"/>
    <n v="10"/>
    <n v="120000000"/>
    <n v="120000000"/>
    <s v="NO"/>
    <s v="No aplica"/>
    <s v="Presupuesto General de la Nación (PGN)"/>
    <x v="1"/>
    <s v=" jviloria@minigualdad.gov.co; aarias@minigualdad.gov.co"/>
    <n v="0"/>
    <s v=""/>
    <s v="Juan Alfonso Viloria Barraza"/>
    <d v="2025-01-24T15:26:00"/>
    <s v=""/>
    <s v=""/>
    <m/>
    <s v=""/>
    <s v=""/>
    <s v=""/>
    <s v=""/>
    <s v=""/>
    <s v=""/>
    <m/>
    <s v=""/>
    <s v="Construyendo Dignidad para Personas Habitantes de Calle"/>
  </r>
  <r>
    <s v="PRESTACION DE SERVICIOS PROFESIONALES-Sistemas de información"/>
    <n v="855"/>
    <x v="2"/>
    <x v="16"/>
    <s v="PRESTAR SERVICIOS PROFESIONALES PARA APOYAR LA OPERACIÓN DE REGISTROS ADMINISTRATIVOS, CARACTERIZACIONES Y HERRAMIENTAS DE INFORMACIÓN QUE SOPORTEN LA RESPUESTA INSTITUCIONAL DE LA DIRECCIÓN PARA PERSONAS MAYORES."/>
    <s v="80111600"/>
    <s v="Contratación directa"/>
    <s v="Prestación de servicios profesionales y de apoyo a la gestión (Contratación Directa)"/>
    <s v="Servicios profesionales"/>
    <d v="2025-02-15T00:00:00"/>
    <s v="Marzo"/>
    <n v="10"/>
    <n v="90000000"/>
    <n v="90000000"/>
    <s v="NO"/>
    <s v="No aplica"/>
    <s v="Presupuesto General de la Nación (PGN)"/>
    <x v="1"/>
    <s v="jmora@minigualdad.gov.co"/>
    <n v="0"/>
    <s v=""/>
    <s v="Julian Camilo Umaña Lancheros"/>
    <d v="2025-01-24T15:27:00"/>
    <s v=""/>
    <s v=""/>
    <m/>
    <s v=""/>
    <s v=""/>
    <s v=""/>
    <s v=""/>
    <s v=""/>
    <s v=""/>
    <m/>
    <s v=""/>
    <s v="Reconocimiento y Dignidad para la Vida Plena de las Personas Mayores"/>
  </r>
  <r>
    <s v="PRESTACION DE SERVICIOS PROFESIONALES-Política Pública"/>
    <n v="856"/>
    <x v="2"/>
    <x v="16"/>
    <s v="PRESTAR SERVICIOS PROFESIONALES PARA APOYAR A LA COORDINACIÓN EN LA ESTRATEGIA DE LIDERAZGO DE LA POLÍTICA PÚBLICA DE ENVEJECIMIENTO Y VEJEZ."/>
    <s v="80111600"/>
    <s v="Contratación directa"/>
    <s v="Prestación de servicios profesionales y de apoyo a la gestión (Contratación Directa)"/>
    <s v="Servicios profesionales"/>
    <d v="2025-02-15T00:00:00"/>
    <s v="Marzo"/>
    <n v="10"/>
    <n v="130000000"/>
    <n v="130000000"/>
    <s v="NO"/>
    <s v="No aplica"/>
    <s v="Presupuesto General de la Nación (PGN)"/>
    <x v="1"/>
    <s v="jmora@minigualdad.gov.co"/>
    <n v="0"/>
    <s v=""/>
    <s v="Julian Camilo Umaña Lancheros"/>
    <d v="2025-01-24T15:29:00"/>
    <s v=""/>
    <s v=""/>
    <m/>
    <s v=""/>
    <s v=""/>
    <s v=""/>
    <s v=""/>
    <s v=""/>
    <s v=""/>
    <m/>
    <s v=""/>
    <s v="Reconocimiento y Dignidad para la Vida Plena de las Personas Mayores"/>
  </r>
  <r>
    <s v="254 Jurídico Senior"/>
    <n v="857"/>
    <x v="2"/>
    <x v="18"/>
    <s v="PAA-254 Prestar servicios profesionales especializados para apoyar a la Dirección de Cuidado en asuntos jurídicos y en la proyección y revisión de los documentos requeridos para el desarrollo de la gestión contractual de los procesos de contratación de la Dirección de Cuidado. "/>
    <s v="80111600 - Servicios de personal temporal"/>
    <s v="Contratación directa"/>
    <s v="Prestación de servicios profesionales y de apoyo a la gestión (Contratación Directa)"/>
    <s v="Servicios profesionales"/>
    <d v="2025-01-27T00:00:00"/>
    <s v="Enero"/>
    <n v="11.5"/>
    <n v="149500000"/>
    <n v="149500000"/>
    <s v="NO"/>
    <s v="No aplica"/>
    <s v="Presupuesto General de la Nación (PGN)"/>
    <x v="1"/>
    <s v="nmoreno@minigualdad.gov.co"/>
    <n v="0"/>
    <s v=""/>
    <s v="Andrea Muñoz Reyes"/>
    <d v="2025-01-24T15:36:00"/>
    <s v=""/>
    <s v=""/>
    <m/>
    <s v=""/>
    <s v=""/>
    <s v=""/>
    <s v=""/>
    <s v=""/>
    <s v="Si"/>
    <d v="2025-01-03T00:00:00"/>
    <s v="MIE-CPS-003-2025"/>
    <s v="Programa Nacional de Cuidado"/>
  </r>
  <r>
    <s v="255 Apoyo jurídico compartido"/>
    <n v="858"/>
    <x v="2"/>
    <x v="18"/>
    <s v="PAA-255 Prestar servicios profesionales para apoyar en el seguimiento de trámites y actividades de carácter jurídico y contractual en el marco de las líneas del Programa Nacional de Cuidado"/>
    <s v="80111600 - Servicios de personal temporal"/>
    <s v="Contratación directa"/>
    <s v="Prestación de servicios profesionales y de apoyo a la gestión (Contratación Directa)"/>
    <s v="Servicios profesionales"/>
    <d v="2025-01-02T00:00:00"/>
    <s v="Enero"/>
    <n v="11"/>
    <n v="121000000"/>
    <n v="121000000"/>
    <s v="NO"/>
    <s v="No aplica"/>
    <s v="Presupuesto General de la Nación (PGN)"/>
    <x v="1"/>
    <s v="nmoreno@minigualdad.gov.co"/>
    <n v="0"/>
    <s v=""/>
    <s v="Andrea Muñoz Reyes"/>
    <d v="2025-01-24T15:40:00"/>
    <s v=""/>
    <s v=""/>
    <m/>
    <s v=""/>
    <s v=""/>
    <s v=""/>
    <s v=""/>
    <s v=""/>
    <s v="Si"/>
    <d v="2025-01-15T00:00:00"/>
    <s v="MIE-CPS-011-2025"/>
    <s v="Programa Nacional de Cuidado"/>
  </r>
  <r>
    <s v="PRESTACION DE SERVICIOS PROFESIONALES-Formación y cuidado."/>
    <n v="859"/>
    <x v="2"/>
    <x v="16"/>
    <s v="PRESTAR LOS SERVICIOS PROFESIONALES PARA APOYAR EL COMPONENTE DE CUIDADO EN TODAS LAS ESTRATEGIAS DE RESPUESTA INSTITUCIONAL DE LA DIRECCIÓN PARA PERSONAS MAYORES Y LA ESTRATEGIA DE FORMACIÓN TÉCNICA A ORGANIZACIONES"/>
    <s v="80111600"/>
    <s v="Contratación directa"/>
    <s v="Prestación de servicios profesionales y de apoyo a la gestión (Contratación Directa)"/>
    <s v="Servicios profesionales"/>
    <d v="2025-02-15T00:00:00"/>
    <s v="Marzo"/>
    <n v="10"/>
    <n v="90000000"/>
    <n v="90000000"/>
    <s v="NO"/>
    <s v="No aplica"/>
    <s v="Presupuesto General de la Nación (PGN)"/>
    <x v="1"/>
    <s v="jmora@minigualdad.gov.co"/>
    <n v="0"/>
    <s v=""/>
    <s v="Julian Camilo Umaña Lancheros"/>
    <d v="2025-01-24T15:41:00"/>
    <s v=""/>
    <s v=""/>
    <m/>
    <s v=""/>
    <s v=""/>
    <s v=""/>
    <s v=""/>
    <s v=""/>
    <s v=""/>
    <m/>
    <s v=""/>
    <s v="Reconocimiento y Dignidad para la Vida Plena de las Personas Mayores"/>
  </r>
  <r>
    <s v=" proyecto turismo gastronómico en la Depresión Momposina"/>
    <n v="860"/>
    <x v="3"/>
    <x v="15"/>
    <s v="Realizar la interventoría al convenio &quot;Aunar esfuerzos humanos, económicos, técnicos y logísticos para la socialización del proyecto, caracterización de las mujeres, asistencia técnica, entrega de activos productivos e implementación de la estrategia de comercialización para iniciativas productivas de turismo gastronómico en la Depresión Momposina"/>
    <s v="81101500"/>
    <s v="Contratación directa"/>
    <s v="Convenio de asociación (Régimen Especial)"/>
    <s v="No aplica"/>
    <d v="2025-02-15T00:00:00"/>
    <s v="Marzo"/>
    <n v="9"/>
    <n v="240000000"/>
    <n v="240000000"/>
    <s v="NO"/>
    <s v="No aplica"/>
    <s v="Presupuesto General de la Nación (PGN)"/>
    <x v="1"/>
    <s v="clopez@minigualdad.gov.co"/>
    <n v="0"/>
    <s v=""/>
    <s v="Claudia Marcela López Serrato"/>
    <d v="2025-01-24T15:45:00"/>
    <s v=""/>
    <s v=""/>
    <m/>
    <s v=""/>
    <s v=""/>
    <s v=""/>
    <s v=""/>
    <s v=""/>
    <s v=""/>
    <m/>
    <s v=""/>
    <s v="Autonomía Económica de las Mujeres"/>
  </r>
  <r>
    <s v="PRESTACION DE SERVICIOS PROFESIONALES-Experto en PolíticaPública"/>
    <n v="861"/>
    <x v="2"/>
    <x v="16"/>
    <s v="PRESTAR SERVICIOS PROFESIONALES PARA APOYAR LA IMPLEMENTACIÓN DE LAS ESTRATEGIAS DE LA DIRECCIÓN PARA PERSONAS MAYORES Y EL DESARROLLO DE LOS ASPECTOS OPERATIVOS QUE CONLLEVAN"/>
    <s v="80111600"/>
    <s v="Contratación directa"/>
    <s v="Prestación de servicios profesionales y de apoyo a la gestión (Contratación Directa)"/>
    <s v="Servicios profesionales"/>
    <d v="2025-02-15T00:00:00"/>
    <s v="Marzo"/>
    <n v="10"/>
    <n v="130000000"/>
    <n v="130000000"/>
    <s v="NO"/>
    <s v="No aplica"/>
    <s v="Presupuesto General de la Nación (PGN)"/>
    <x v="1"/>
    <s v="jmora@minigualdad.gov.co"/>
    <n v="0"/>
    <s v=""/>
    <s v="Julian Camilo Umaña Lancheros"/>
    <d v="2025-01-24T15:45:00"/>
    <s v=""/>
    <s v=""/>
    <m/>
    <s v=""/>
    <s v=""/>
    <s v=""/>
    <s v=""/>
    <s v=""/>
    <s v=""/>
    <m/>
    <s v=""/>
    <s v="Reconocimiento y Dignidad para la Vida Plena de las Personas Mayores"/>
  </r>
  <r>
    <s v="247 Lider conceptual"/>
    <n v="862"/>
    <x v="2"/>
    <x v="18"/>
    <s v="PAA-247 Prestar servicios profesionales especializados para apoyar a la Dirección de Cuidado con la conceptualización y seguimiento del Programa Nacional de Cuidado y en la Política Nacional de Cuidado. "/>
    <s v="80111600 - Servicios de personal temporal"/>
    <s v="Contratación directa"/>
    <s v="Prestación de servicios profesionales y de apoyo a la gestión (Contratación Directa)"/>
    <s v="Servicios profesionales"/>
    <d v="2025-01-02T00:00:00"/>
    <s v="Enero"/>
    <n v="11.5"/>
    <n v="149500000"/>
    <n v="149500000"/>
    <s v="NO"/>
    <s v="No aplica"/>
    <s v="Presupuesto General de la Nación (PGN)"/>
    <x v="1"/>
    <s v="nmoreno@minigualdad.gov.co"/>
    <n v="0"/>
    <s v=""/>
    <s v="Andrea Muñoz Reyes"/>
    <d v="2025-01-24T15:47:00"/>
    <s v=""/>
    <s v=""/>
    <m/>
    <s v=""/>
    <s v=""/>
    <s v=""/>
    <s v=""/>
    <s v=""/>
    <s v="Si"/>
    <d v="2025-01-24T00:00:00"/>
    <s v="MIE-CPS-016-2025"/>
    <s v="Programa Nacional de Cuidado"/>
  </r>
  <r>
    <s v="fortalecimiento a la cadena productiva de camarón"/>
    <n v="863"/>
    <x v="3"/>
    <x v="15"/>
    <s v="Aunar esfuerzos humanos, económicos, técnicos y logísticos para la socialización del proyecto, caracterización de las mujeres, asistencia técnica, entrega de activos productivos, construcción, adecuación e implementación de la estrategia de comercialización para el fortalecimiento a la cadena productiva de camarón"/>
    <s v="80101602"/>
    <s v="Contratación directa"/>
    <s v="Convenio de asociación (Régimen Especial)"/>
    <s v="No aplica"/>
    <d v="2025-02-15T00:00:00"/>
    <s v="Marzo"/>
    <n v="9"/>
    <n v="18173377379"/>
    <n v="18173377379"/>
    <s v="NO"/>
    <s v="No aplica"/>
    <s v="Presupuesto General de la Nación (PGN)"/>
    <x v="1"/>
    <s v="clopez@minigualdad.gov.co"/>
    <n v="0"/>
    <s v=""/>
    <s v="Claudia Marcela López Serrato"/>
    <d v="2025-01-24T15:47:00"/>
    <s v=""/>
    <s v=""/>
    <m/>
    <s v=""/>
    <s v=""/>
    <s v=""/>
    <s v=""/>
    <s v=""/>
    <s v=""/>
    <m/>
    <s v=""/>
    <s v="Autonomía Económica de las Mujeres"/>
  </r>
  <r>
    <s v="PRESTACION DE SERVICIOS PROFESIONALES-Jurídico ajuste normativo."/>
    <n v="864"/>
    <x v="2"/>
    <x v="16"/>
    <s v="PRESTAR SERVICIOS PROFESIONALES PARA APOYAR LA COORDINACIÓN EN EL ACOMPAÑAMIENTO JURÍDICO DE CONSEJO NACIONAL DE PERSONAS MAYORES Y DEMÁS ESTRATEGIAS DE AJUSTE NORMATIVO"/>
    <s v="80111600"/>
    <s v="Contratación directa"/>
    <s v="Prestación de servicios profesionales y de apoyo a la gestión (Contratación Directa)"/>
    <s v="Servicios profesionales"/>
    <d v="2025-02-15T00:00:00"/>
    <s v="Marzo"/>
    <n v="10"/>
    <n v="90000000"/>
    <n v="90000000"/>
    <s v="NO"/>
    <s v="No aplica"/>
    <s v="Presupuesto General de la Nación (PGN)"/>
    <x v="1"/>
    <s v="jmora@minigualdad.gov.co"/>
    <n v="0"/>
    <s v=""/>
    <s v="Julian Camilo Umaña Lancheros"/>
    <d v="2025-01-24T15:47:00"/>
    <s v=""/>
    <s v=""/>
    <m/>
    <s v=""/>
    <s v=""/>
    <s v=""/>
    <s v=""/>
    <s v=""/>
    <s v=""/>
    <m/>
    <s v=""/>
    <s v="Reconocimiento y Dignidad para la Vida Plena de las Personas Mayores"/>
  </r>
  <r>
    <s v="Lider planeación"/>
    <n v="865"/>
    <x v="2"/>
    <x v="18"/>
    <s v="Prestar servicios profesionales especializados para apoyar en la elaboración y seguimiento a instrumentos de planeación para el desarrollo de las actividades de articulación interinstitucional e intersectorial del Programa Nacional de Cuidado."/>
    <s v="80111600 - Servicios de personal temporal"/>
    <s v="Contratación directa"/>
    <s v="Prestación de servicios profesionales y de apoyo a la gestión (Contratación Directa)"/>
    <s v="Servicios profesionales"/>
    <d v="2025-05-02T00:00:00"/>
    <s v="Junio"/>
    <n v="7"/>
    <n v="91000000"/>
    <n v="91000000"/>
    <s v="NO"/>
    <s v="No aplica"/>
    <s v="Presupuesto General de la Nación (PGN)"/>
    <x v="1"/>
    <s v="nmoreno@minigualdad.gov.co"/>
    <n v="0"/>
    <s v=""/>
    <s v="Andrea Muñoz Reyes"/>
    <d v="2025-01-24T15:49:00"/>
    <s v=""/>
    <s v=""/>
    <m/>
    <s v=""/>
    <s v=""/>
    <s v=""/>
    <s v=""/>
    <s v=""/>
    <s v=""/>
    <m/>
    <s v=""/>
    <s v="Programa Nacional de Cuidado"/>
  </r>
  <r>
    <s v="Apoyo planeación"/>
    <n v="866"/>
    <x v="2"/>
    <x v="16"/>
    <s v="Prestar servicios profesionales para apoyar en la elaboración y actualización de instrumentos de planeación, y en el seguimiento financiero de proyectos y programas institucionales."/>
    <s v="80111600"/>
    <s v="Contratación directa"/>
    <s v="Prestación de servicios profesionales y de apoyo a la gestión (Contratación Directa)"/>
    <s v="Servicios profesionales"/>
    <d v="2025-02-15T00:00:00"/>
    <s v="Marzo"/>
    <n v="10"/>
    <n v="80000000"/>
    <n v="80000000"/>
    <s v="NO"/>
    <s v="No aplica"/>
    <s v="Presupuesto General de la Nación (PGN)"/>
    <x v="1"/>
    <s v="jmora@minigualdad.gov.co"/>
    <n v="0"/>
    <s v=""/>
    <s v="Julian Camilo Umaña Lancheros"/>
    <d v="2025-01-24T15:49:00"/>
    <s v=""/>
    <s v=""/>
    <m/>
    <s v=""/>
    <s v=""/>
    <s v=""/>
    <s v=""/>
    <s v=""/>
    <s v=""/>
    <m/>
    <s v=""/>
    <s v="Reconocimiento y Dignidad para la Vida Plena de las Personas Mayores"/>
  </r>
  <r>
    <s v="fortalecimiento a la cadena productiva de camarón"/>
    <n v="867"/>
    <x v="3"/>
    <x v="15"/>
    <s v="Realizar la interventoría al convenio &quot;Aunar esfuerzos humanos, económicos, técnicos y logísticos para la socialización del proyecto, caracterización de las mujeres, asistencia técnica, entrega de activos productivos, construcción, adecuación e implementación de la estrategia de comercialización para el fortalecimiento a la cadena productiva de camarón&quot;"/>
    <s v="81101500"/>
    <s v="Contratación directa"/>
    <s v="Convenio de asociación (Régimen Especial)"/>
    <s v="No aplica"/>
    <d v="2025-02-15T00:00:00"/>
    <s v="Marzo"/>
    <n v="9"/>
    <n v="1400000000"/>
    <n v="1400000000"/>
    <s v="NO"/>
    <s v="No aplica"/>
    <s v="Presupuesto General de la Nación (PGN)"/>
    <x v="1"/>
    <s v="clopez@minigualdad.gov.co"/>
    <n v="0"/>
    <s v=""/>
    <s v="Claudia Marcela López Serrato"/>
    <d v="2025-01-24T15:49:00"/>
    <s v=""/>
    <s v=""/>
    <m/>
    <s v=""/>
    <s v=""/>
    <s v=""/>
    <s v=""/>
    <s v=""/>
    <s v=""/>
    <m/>
    <s v=""/>
    <s v="Autonomía Económica de las Mujeres"/>
  </r>
  <r>
    <s v="proyecto avicola"/>
    <n v="868"/>
    <x v="3"/>
    <x v="15"/>
    <s v="Aunar esfuerzos humanos, económicos, técnicos y logísticos para la socialización del proyecto, caracterización de las mujeres, asistencia técnica, entrega de activos productivos, construcción, adecuación e implementación de la estrategia de comercialización para la producción y abastecimiento de huevos"/>
    <s v="80101602"/>
    <s v="Contratación directa"/>
    <s v="Convenio de asociación (Régimen Especial)"/>
    <s v="No aplica"/>
    <d v="2025-02-15T00:00:00"/>
    <s v="Marzo"/>
    <n v="9"/>
    <n v="11154193418"/>
    <n v="11154193418"/>
    <s v="NO"/>
    <s v="No aplica"/>
    <s v="Presupuesto General de la Nación (PGN)"/>
    <x v="1"/>
    <s v="clopez@minigualdad.gov.co"/>
    <n v="0"/>
    <s v=""/>
    <s v="Claudia Marcela López Serrato"/>
    <d v="2025-01-24T15:51:00"/>
    <s v=""/>
    <s v=""/>
    <m/>
    <s v=""/>
    <s v=""/>
    <s v=""/>
    <s v=""/>
    <s v=""/>
    <s v=""/>
    <m/>
    <s v=""/>
    <s v="Autonomía Económica de las Mujeres"/>
  </r>
  <r>
    <s v="Apoyo planeación"/>
    <n v="869"/>
    <x v="2"/>
    <x v="18"/>
    <s v="Prestar servicios profesionales en la actualización, informes, seguimiento a los mapas de riesgos, acciones correctivas, formatos asociados y requerimientos sobre MIPG."/>
    <s v="80111600 - Servicios de personal temporal"/>
    <s v="Contratación directa"/>
    <s v="Prestación de servicios profesionales y de apoyo a la gestión (Contratación Directa)"/>
    <s v="Servicios profesionales"/>
    <d v="2025-02-03T00:00:00"/>
    <s v="Marzo"/>
    <n v="10"/>
    <n v="80000000"/>
    <n v="80000000"/>
    <s v="NO"/>
    <s v="No aplica"/>
    <s v="Presupuesto General de la Nación (PGN)"/>
    <x v="1"/>
    <s v="nmoreno@minigualdad.gov.co"/>
    <n v="0"/>
    <s v=""/>
    <s v="Andrea Muñoz Reyes"/>
    <d v="2025-01-24T15:52:00"/>
    <s v=""/>
    <s v=""/>
    <m/>
    <s v=""/>
    <s v=""/>
    <s v=""/>
    <s v=""/>
    <s v=""/>
    <s v=""/>
    <m/>
    <s v=""/>
    <s v="Programa Nacional de Cuidado"/>
  </r>
  <r>
    <s v="PRESTACION DE SERVICIOS PROFESIONALES-Gerontólogo"/>
    <n v="870"/>
    <x v="2"/>
    <x v="16"/>
    <s v="PRESTACIÓN DE SERVICIOS PROFESIONALES PARA ESTABLECER LOS LINEAMIENTOS GERONTOLÓGICOS DE LA RESPUESTA INSTITUCIONAL Y / O PROYECTOS  A IMPLEMENTAR POR PARTE DE LA DIRECCION PARA PERSONAS MAYORES."/>
    <s v="80111600"/>
    <s v="Contratación directa"/>
    <s v="Prestación de servicios profesionales y de apoyo a la gestión (Contratación Directa)"/>
    <s v="Servicios profesionales"/>
    <d v="2025-02-15T00:00:00"/>
    <s v="Marzo"/>
    <n v="10"/>
    <n v="130000000"/>
    <n v="130000000"/>
    <s v="NO"/>
    <s v="No aplica"/>
    <s v="Presupuesto General de la Nación (PGN)"/>
    <x v="1"/>
    <s v="jmora@minigualdad.gov.co"/>
    <n v="0"/>
    <s v=""/>
    <s v="Julian Camilo Umaña Lancheros"/>
    <d v="2025-01-24T15:53:00"/>
    <s v=""/>
    <s v=""/>
    <m/>
    <s v=""/>
    <s v=""/>
    <s v=""/>
    <s v=""/>
    <s v=""/>
    <s v=""/>
    <m/>
    <s v=""/>
    <s v="Reconocimiento y Dignidad para la Vida Plena de las Personas Mayores"/>
  </r>
  <r>
    <s v="proyecto avicola"/>
    <n v="871"/>
    <x v="3"/>
    <x v="15"/>
    <s v="Realizar la interventoría al convenio &quot;Aunar esfuerzos humanos, económicos, técnicos y logísticos para la socialización del proyecto, caracterización de las mujeres, asistencia técnica, entrega de activos productivos, construcción, adecuación e implementación de la estrategia de comercialización para la producción y abastecimiento de huevos&quot;"/>
    <s v="81101500"/>
    <s v="Contratación directa"/>
    <s v="Convenio de asociación (Régimen Especial)"/>
    <s v="No aplica"/>
    <d v="2025-02-15T00:00:00"/>
    <s v="Marzo"/>
    <n v="9"/>
    <n v="1000000000"/>
    <n v="1000000000"/>
    <s v="NO"/>
    <s v="No aplica"/>
    <s v="Presupuesto General de la Nación (PGN)"/>
    <x v="1"/>
    <s v="clopez@minigualdad.gov.co"/>
    <n v="0"/>
    <s v=""/>
    <s v="Claudia Marcela López Serrato"/>
    <d v="2025-01-24T15:53:00"/>
    <s v=""/>
    <s v=""/>
    <m/>
    <s v=""/>
    <s v=""/>
    <s v=""/>
    <s v=""/>
    <s v=""/>
    <s v=""/>
    <m/>
    <s v=""/>
    <s v="Autonomía Económica de las Mujeres"/>
  </r>
  <r>
    <s v="Enfoque diferencial"/>
    <n v="872"/>
    <x v="2"/>
    <x v="18"/>
    <s v="Enfoque diferencial_x0009_Prestar servicios profesionales especializados en la implementación y seguimiento del enfoque diferencial en el Programa Nacional de Cuidado y en la Política Nacional de Cuidado."/>
    <s v="80111600 - Servicios de personal temporal"/>
    <s v="Contratación directa"/>
    <s v="Prestación de servicios profesionales y de apoyo a la gestión (Contratación Directa)"/>
    <s v="Servicios profesionales"/>
    <d v="2025-01-24T00:00:00"/>
    <s v="Febrero"/>
    <n v="10.5"/>
    <n v="105000000"/>
    <n v="105000000"/>
    <s v="NO"/>
    <s v="No aplica"/>
    <s v="Presupuesto General de la Nación (PGN)"/>
    <x v="1"/>
    <s v="nmoreno@minigualdad.gov.co"/>
    <n v="0"/>
    <s v=""/>
    <s v="Andrea Muñoz Reyes"/>
    <d v="2025-01-24T15:55:00"/>
    <s v=""/>
    <s v=""/>
    <m/>
    <s v=""/>
    <s v=""/>
    <s v=""/>
    <s v=""/>
    <s v=""/>
    <s v=""/>
    <m/>
    <s v=""/>
    <s v="Programa Nacional de Cuidado"/>
  </r>
  <r>
    <s v="proyecto de b/viche"/>
    <n v="873"/>
    <x v="3"/>
    <x v="15"/>
    <s v="Aunar esfuerzos humanos, económicos, técnicos y logísticos para la socialización del proyecto, caracterización de las mujeres, asistencia técnica, entrega de activos productivos, construcción, adecuación e implementación de la estrategia de comercialización parala producción y comercialización del b/viche"/>
    <s v="80101602"/>
    <s v="Contratación directa"/>
    <s v="Convenio de asociación (Régimen Especial)"/>
    <s v="No aplica"/>
    <d v="2025-02-15T00:00:00"/>
    <s v="Marzo"/>
    <n v="9"/>
    <n v="5272170000"/>
    <n v="5272170000"/>
    <s v="NO"/>
    <s v="No aplica"/>
    <s v="Presupuesto General de la Nación (PGN)"/>
    <x v="1"/>
    <s v="clopez@minigualdad.gov.co"/>
    <n v="0"/>
    <s v=""/>
    <s v="Claudia Marcela López Serrato"/>
    <d v="2025-01-24T15:56:00"/>
    <s v=""/>
    <s v=""/>
    <m/>
    <s v=""/>
    <s v=""/>
    <s v=""/>
    <s v=""/>
    <s v=""/>
    <s v=""/>
    <m/>
    <s v=""/>
    <s v="Autonomía Económica de las Mujeres"/>
  </r>
  <r>
    <s v="proyecto de b/viche"/>
    <n v="874"/>
    <x v="3"/>
    <x v="15"/>
    <s v="Realizar la interventoría al convenio &quot;Aunar esfuerzos humanos, económicos, técnicos y logísticos para la socialización del proyecto, caracterización de las mujeres, asistencia técnica, entrega de activos productivos, construcción, adecuación e implementación de la estrategia de comercialización parala producción y comercialización del b/viche&quot;"/>
    <s v="81101500"/>
    <s v="Contratación directa"/>
    <s v="Convenio de asociación (Régimen Especial)"/>
    <s v="No aplica"/>
    <d v="2025-02-15T00:00:00"/>
    <s v="Marzo"/>
    <n v="9"/>
    <n v="396830000"/>
    <n v="396830000"/>
    <s v="NO"/>
    <s v="No aplica"/>
    <s v="Presupuesto General de la Nación (PGN)"/>
    <x v="1"/>
    <s v="clopez@minigualdad.gov.co"/>
    <n v="0"/>
    <s v=""/>
    <s v="Claudia Marcela López Serrato"/>
    <d v="2025-01-24T15:57:00"/>
    <s v=""/>
    <s v=""/>
    <m/>
    <s v=""/>
    <s v=""/>
    <s v=""/>
    <s v=""/>
    <s v=""/>
    <s v=""/>
    <m/>
    <s v=""/>
    <s v="Autonomía Económica de las Mujeres"/>
  </r>
  <r>
    <s v="proyecto de confecciones"/>
    <n v="875"/>
    <x v="3"/>
    <x v="15"/>
    <s v="Aunar esfuerzos humanos, económicos, técnicos y logísticos para la socialización del proyecto, caracterización de las mujeres, asistencia técnica, entrega de activos productivos e implementación de la estrategia de comercialización para el proyecto de confecciones"/>
    <s v="81101500"/>
    <s v="Contratación directa"/>
    <s v="Convenio de asociación (Régimen Especial)"/>
    <s v="No aplica"/>
    <d v="2025-02-15T00:00:00"/>
    <s v="Marzo"/>
    <n v="9"/>
    <n v="13698150000"/>
    <n v="13698150000"/>
    <s v="NO"/>
    <s v="No aplica"/>
    <s v="Presupuesto General de la Nación (PGN)"/>
    <x v="1"/>
    <s v="clopez@minigualdad.gov.co"/>
    <n v="0"/>
    <s v=""/>
    <s v="Claudia Marcela López Serrato"/>
    <d v="2025-01-24T16:00:00"/>
    <s v=""/>
    <s v=""/>
    <m/>
    <s v=""/>
    <s v=""/>
    <s v=""/>
    <s v=""/>
    <s v=""/>
    <s v=""/>
    <m/>
    <s v=""/>
    <s v="Autonomía Económica de las Mujeres"/>
  </r>
  <r>
    <s v="proyecto de confecciones"/>
    <n v="876"/>
    <x v="3"/>
    <x v="15"/>
    <s v="Realizar la interventoría al convenio &quot;Aunar esfuerzos humanos, económicos, técnicos y logísticos para la socialización del proyecto, caracterización de las mujeres, asistencia técnica, entrega de activos productivos e implementación de la estrategia de comercialización para el proyecto de confecciones&quot;"/>
    <s v="81101500"/>
    <s v="Contratación directa"/>
    <s v="Convenio de asociación (Régimen Especial)"/>
    <s v="No aplica"/>
    <d v="2025-02-15T00:00:00"/>
    <s v="Marzo"/>
    <n v="9"/>
    <n v="1301850000"/>
    <n v="1301850000"/>
    <s v="NO"/>
    <s v="No aplica"/>
    <s v="Presupuesto General de la Nación (PGN)"/>
    <x v="1"/>
    <s v="clopez@minigualdad.gov.co"/>
    <n v="0"/>
    <s v=""/>
    <s v="Claudia Marcela López Serrato"/>
    <d v="2025-01-24T16:03:00"/>
    <s v=""/>
    <s v=""/>
    <m/>
    <s v=""/>
    <s v=""/>
    <s v=""/>
    <s v=""/>
    <s v=""/>
    <s v=""/>
    <m/>
    <s v=""/>
    <s v="Autonomía Económica de las Mujeres"/>
  </r>
  <r>
    <s v="Enfoque étnico"/>
    <n v="877"/>
    <x v="2"/>
    <x v="18"/>
    <s v="Prestar servicios profesionales especializados en la implementación y seguimiento del enfoque étnico-racial y antiracista en el Programa Nacional de Cuidado y en la Política Nacional de Cuidado."/>
    <s v="80111600 - Servicios de personal temporal_x000a_"/>
    <s v="Contratación directa"/>
    <s v="Prestación de servicios profesionales y de apoyo a la gestión (Contratación Directa)"/>
    <s v="Servicios profesionales"/>
    <d v="2025-02-03T00:00:00"/>
    <s v="Marzo"/>
    <n v="10"/>
    <n v="80000000"/>
    <n v="80000000"/>
    <s v="NO"/>
    <s v="No aplica"/>
    <s v="Presupuesto General de la Nación (PGN)"/>
    <x v="1"/>
    <s v="nmoreno@minigualdad.gov.co"/>
    <n v="0"/>
    <s v=""/>
    <s v="Andrea Muñoz Reyes"/>
    <d v="2025-01-24T16:03:00"/>
    <s v=""/>
    <s v=""/>
    <m/>
    <s v=""/>
    <s v=""/>
    <s v=""/>
    <s v=""/>
    <s v=""/>
    <s v="Si"/>
    <d v="2025-02-04T00:00:00"/>
    <s v=""/>
    <s v="Programa Nacional de Cuidado"/>
  </r>
  <r>
    <s v="Estrategia Centro de Reindustrialización ZASCA"/>
    <n v="878"/>
    <x v="3"/>
    <x v="15"/>
    <s v="Aunar esfuerzos humanos, económicos, técnicos y logísticos para el desarrollo e implementación de la estrategia Centro de Reindustrialización ZASCA "/>
    <s v="80101602"/>
    <s v="Contratación directa"/>
    <s v="Convenio de asociación (Régimen Especial)"/>
    <s v="No aplica"/>
    <d v="2025-02-15T00:00:00"/>
    <s v="Marzo"/>
    <n v="9"/>
    <n v="4870000000"/>
    <n v="4870000000"/>
    <s v="NO"/>
    <s v="No aplica"/>
    <s v="Presupuesto General de la Nación (PGN)"/>
    <x v="1"/>
    <s v="clopez@minigualdad.gov.co"/>
    <n v="0"/>
    <s v=""/>
    <s v="Claudia Marcela López Serrato"/>
    <d v="2025-01-24T16:05:00"/>
    <s v=""/>
    <s v=""/>
    <m/>
    <s v=""/>
    <s v=""/>
    <s v=""/>
    <s v=""/>
    <s v=""/>
    <s v="Si"/>
    <d v="2025-01-25T00:00:00"/>
    <s v=""/>
    <s v="Autonomía Económica de las Mujeres"/>
  </r>
  <r>
    <s v="Lider financiero"/>
    <n v="879"/>
    <x v="2"/>
    <x v="18"/>
    <s v="Prestar servicios profesionales especializados para apoyar en la programación, seguimiento y actualización del componente presupuestal y financiero del Programa Nacional de Cuidado."/>
    <s v="80111600 - Servicios de personal temporal."/>
    <s v="Contratación directa"/>
    <s v="Prestación de servicios profesionales y de apoyo a la gestión (Contratación Directa)"/>
    <s v="Servicios profesionales"/>
    <d v="2025-06-02T00:00:00"/>
    <s v="Julio"/>
    <n v="6"/>
    <n v="78000000"/>
    <n v="78000000"/>
    <s v="NO"/>
    <s v="No aplica"/>
    <s v="Presupuesto General de la Nación (PGN)"/>
    <x v="1"/>
    <s v="nmoreno@minigualdad.gov.co"/>
    <n v="0"/>
    <s v=""/>
    <s v="Andrea Muñoz Reyes"/>
    <d v="2025-01-24T16:06:00"/>
    <s v=""/>
    <s v=""/>
    <m/>
    <s v=""/>
    <s v=""/>
    <s v=""/>
    <s v=""/>
    <s v=""/>
    <s v=""/>
    <m/>
    <s v=""/>
    <s v="Programa Nacional de Cuidado"/>
  </r>
  <r>
    <s v="Estrategia Centro de Reindustrialización ZASCA"/>
    <n v="880"/>
    <x v="3"/>
    <x v="15"/>
    <s v="Realizar la interventoría al convenio &quot;Aunar esfuerzos humanos, económicos, técnicos y logísticos para el desarrollo e implementación de la estrategia Centro de Reindustrialización ZASCA&quot;"/>
    <s v="81101500"/>
    <s v="Contratación directa"/>
    <s v="Convenio de asociación (Régimen Especial)"/>
    <s v="No aplica"/>
    <d v="2025-02-15T00:00:00"/>
    <s v="Marzo"/>
    <n v="9"/>
    <n v="130000000"/>
    <n v="130000000"/>
    <s v="NO"/>
    <s v="No aplica"/>
    <s v="Presupuesto General de la Nación (PGN)"/>
    <x v="1"/>
    <s v="clopez@minigualdad.gov.co"/>
    <n v="0"/>
    <s v=""/>
    <s v="Claudia Marcela López Serrato"/>
    <d v="2025-01-24T16:07:00"/>
    <s v=""/>
    <s v=""/>
    <m/>
    <s v=""/>
    <s v=""/>
    <s v=""/>
    <s v=""/>
    <s v=""/>
    <s v=""/>
    <m/>
    <s v=""/>
    <s v="Autonomía Económica de las Mujeres"/>
  </r>
  <r>
    <s v="Estructuración de costos"/>
    <n v="881"/>
    <x v="2"/>
    <x v="18"/>
    <s v="Prestar servicios profesionales para apoyar la estructuración de costos de los procesos que requiera la Dirección de Cuidado en el marco del Programa Nacional de Cuidado."/>
    <s v="80111600 - Servicios de personal temporal"/>
    <s v="Contratación directa"/>
    <s v="Prestación de servicios profesionales y de apoyo a la gestión (Contratación Directa)"/>
    <s v="Servicios profesionales"/>
    <d v="2025-01-24T00:00:00"/>
    <s v="Febrero"/>
    <n v="10.5"/>
    <n v="105000000"/>
    <n v="105000000"/>
    <s v="NO"/>
    <s v="No aplica"/>
    <s v="Presupuesto General de la Nación (PGN)"/>
    <x v="1"/>
    <s v="nmoreno@minigualdad.gov.co"/>
    <n v="0"/>
    <s v=""/>
    <s v="Andrea Muñoz Reyes"/>
    <d v="2025-01-24T16:09:00"/>
    <s v=""/>
    <s v=""/>
    <m/>
    <s v=""/>
    <s v=""/>
    <s v=""/>
    <s v=""/>
    <s v=""/>
    <s v="Si"/>
    <d v="2025-02-04T00:00:00"/>
    <s v=""/>
    <s v="Programa Nacional de Cuidado"/>
  </r>
  <r>
    <s v="ruta gastronómica para la región del Golfo de Morrosquillo"/>
    <n v="882"/>
    <x v="3"/>
    <x v="15"/>
    <s v="Aunar esfuerzos humanos, económicos, técnicos y logísticos para la socialización del proyecto, caracterización de las mujeres, asistencia técnica, entrega de activos productivos e implementación de la estrategia de comercialización para implementar una ruta gastronómica liderada por mujeres como atracción turística para la región del Golfo de Morrosquillo"/>
    <s v="80101602"/>
    <s v="Contratación directa"/>
    <s v="Convenio de asociación (Régimen Especial)"/>
    <s v="No aplica"/>
    <d v="2025-02-15T00:00:00"/>
    <s v="Marzo"/>
    <n v="9"/>
    <n v="2790000000"/>
    <n v="2790000000"/>
    <s v="NO"/>
    <s v="No aplica"/>
    <s v="Presupuesto General de la Nación (PGN)"/>
    <x v="1"/>
    <s v="clopez@minigualdad.gov.co"/>
    <n v="0"/>
    <s v=""/>
    <s v="Claudia Marcela López Serrato"/>
    <d v="2025-01-24T16:09:00"/>
    <s v=""/>
    <s v=""/>
    <m/>
    <s v=""/>
    <s v=""/>
    <s v=""/>
    <s v=""/>
    <s v=""/>
    <s v=""/>
    <m/>
    <s v=""/>
    <s v="Autonomía Económica de las Mujeres"/>
  </r>
  <r>
    <s v="ruta gastronómica para la región del Golfo de Morrosquillo"/>
    <n v="883"/>
    <x v="3"/>
    <x v="15"/>
    <s v="Realizar la interventoría al convenio &quot;Aunar esfuerzos humanos, económicos, técnicos y logísticos para la socialización del proyecto, caracterización de las mujeres, asistencia técnica, entrega de activos productivos e implementación de la estrategia de comercialización para implementar una ruta gastronómica liderada por mujeres como atracción turística para la región del Golfo de Morrosquillo&quot;"/>
    <s v="81101500"/>
    <s v="Contratación directa"/>
    <s v="Convenio de asociación (Régimen Especial)"/>
    <s v="No aplica"/>
    <d v="2025-02-15T00:00:00"/>
    <s v="Marzo"/>
    <n v="9"/>
    <n v="210000000"/>
    <n v="210000000"/>
    <s v="NO"/>
    <s v="No aplica"/>
    <s v="Presupuesto General de la Nación (PGN)"/>
    <x v="1"/>
    <s v="clopez@minigualdad.gov.co"/>
    <n v="0"/>
    <s v=""/>
    <s v="Claudia Marcela López Serrato"/>
    <d v="2025-01-24T16:11:00"/>
    <s v=""/>
    <s v=""/>
    <m/>
    <s v=""/>
    <s v=""/>
    <s v=""/>
    <s v=""/>
    <s v=""/>
    <s v=""/>
    <m/>
    <s v=""/>
    <s v="Autonomía Económica de las Mujeres"/>
  </r>
  <r>
    <s v="Lider registros"/>
    <n v="884"/>
    <x v="2"/>
    <x v="18"/>
    <s v="Prestar servicios profesionales especializados en el análisis, actualización y consolidación de datos del Programa Nacional de Cuidado en coordinación con la Oficina de Saberes y Conocimientos Estratégicos del Ministerio de Igualdad y Equidad."/>
    <s v="80111600 - Servicios de personal temporal"/>
    <s v="Contratación directa"/>
    <s v="Prestación de servicios profesionales y de apoyo a la gestión (Contratación Directa)"/>
    <s v="Servicios profesionales"/>
    <d v="2025-02-03T00:00:00"/>
    <s v="Marzo"/>
    <n v="10"/>
    <n v="110000000"/>
    <n v="110000000"/>
    <s v="NO"/>
    <s v="No aplica"/>
    <s v="Presupuesto General de la Nación (PGN)"/>
    <x v="1"/>
    <s v="nmoreno@minigualdad.gov.co"/>
    <n v="0"/>
    <s v=""/>
    <s v="Andrea Muñoz Reyes"/>
    <d v="2025-01-24T16:11:00"/>
    <s v=""/>
    <s v=""/>
    <m/>
    <s v=""/>
    <s v=""/>
    <s v=""/>
    <s v=""/>
    <s v=""/>
    <s v="Si"/>
    <d v="2025-02-04T00:00:00"/>
    <s v=""/>
    <s v="Programa Nacional de Cuidado"/>
  </r>
  <r>
    <s v="Lider nación territorio"/>
    <n v="885"/>
    <x v="2"/>
    <x v="18"/>
    <s v="Prestar servicios profesionales especializados para la articulación territorial del Programa Nacional de Cuidado."/>
    <s v="80111600 - Servicios de personal temporal_x000a_"/>
    <s v="Contratación directa"/>
    <s v="Prestación de servicios profesionales y de apoyo a la gestión (Contratación Directa)"/>
    <s v="Servicios profesionales"/>
    <d v="2025-01-24T00:00:00"/>
    <s v="Febrero"/>
    <n v="10.5"/>
    <n v="136500000"/>
    <n v="136500000"/>
    <s v="NO"/>
    <s v="No aplica"/>
    <s v="Presupuesto General de la Nación (PGN)"/>
    <x v="1"/>
    <s v="nmoreno@minigualdad.gov.co"/>
    <n v="0"/>
    <s v=""/>
    <s v="Andrea Muñoz Reyes"/>
    <d v="2025-01-24T16:13:00"/>
    <s v=""/>
    <s v=""/>
    <m/>
    <s v=""/>
    <s v=""/>
    <s v=""/>
    <s v=""/>
    <s v=""/>
    <s v="Si"/>
    <d v="2025-02-04T00:00:00"/>
    <s v=""/>
    <s v="Programa Nacional de Cuidado"/>
  </r>
  <r>
    <s v="Apoyo comisión intersectorial"/>
    <n v="886"/>
    <x v="2"/>
    <x v="18"/>
    <s v="Prestar servicios profesionales especializados en la articulación del mecanismo de gobernanza del Sistema Nacional de Cuidado, en el marco del Programa Nacional de Cuidado."/>
    <s v="80111600 - Servicios de personal temporal"/>
    <s v="Contratación directa"/>
    <s v="Prestación de servicios profesionales y de apoyo a la gestión (Contratación Directa)"/>
    <s v="Servicios profesionales"/>
    <d v="2025-01-24T00:00:00"/>
    <s v="Febrero"/>
    <n v="10.5"/>
    <n v="94500000"/>
    <n v="94500000"/>
    <s v="NO"/>
    <s v="No aplica"/>
    <s v="Presupuesto General de la Nación (PGN)"/>
    <x v="1"/>
    <s v="nmoreno@minigualdad.gov.co"/>
    <n v="0"/>
    <s v=""/>
    <s v="Andrea Muñoz Reyes"/>
    <d v="2025-01-24T16:15:00"/>
    <s v=""/>
    <s v=""/>
    <m/>
    <s v=""/>
    <s v=""/>
    <s v=""/>
    <s v=""/>
    <s v=""/>
    <s v="Si"/>
    <d v="2025-02-04T00:00:00"/>
    <s v=""/>
    <s v="Programa Nacional de Cuidado"/>
  </r>
  <r>
    <s v="Apoyo consejo ciudadano"/>
    <n v="887"/>
    <x v="2"/>
    <x v="18"/>
    <s v="Prestar servicios profesionales en la articulación del Sistema Nacional de Cuidado con la ciudadanía y las organizaciones, en el marco del Programa Nacional de Cuidado."/>
    <s v="80111600 - Servicios de personal temporal_x000a_"/>
    <s v="Contratación directa"/>
    <s v="Prestación de servicios profesionales y de apoyo a la gestión (Contratación Directa)"/>
    <s v="Servicios profesionales"/>
    <d v="2025-02-03T00:00:00"/>
    <s v="Marzo"/>
    <n v="10"/>
    <n v="80000000"/>
    <n v="80000000"/>
    <s v="NO"/>
    <s v="No aplica"/>
    <s v="Presupuesto General de la Nación (PGN)"/>
    <x v="1"/>
    <s v="nmoreno@minigualdad.gov.co"/>
    <n v="0"/>
    <s v=""/>
    <s v="Andrea Muñoz Reyes"/>
    <d v="2025-01-24T16:16:00"/>
    <s v=""/>
    <s v=""/>
    <m/>
    <s v=""/>
    <s v=""/>
    <s v=""/>
    <s v=""/>
    <s v=""/>
    <s v="Si"/>
    <d v="2025-02-04T00:00:00"/>
    <s v=""/>
    <s v="Programa Nacional de Cuidado"/>
  </r>
  <r>
    <s v="Lider rutas de cuidado"/>
    <n v="888"/>
    <x v="2"/>
    <x v="18"/>
    <s v="Prestar servicios profesionales especializados brindando apoyo para el seguimiento a la implementación de la línea Rutas del Cuidado del Programa Nacional de Cuidado._x000a_"/>
    <s v="80111600 - Servicios de personal temporal_x000a_"/>
    <s v="Contratación directa"/>
    <s v="Prestación de servicios profesionales y de apoyo a la gestión (Contratación Directa)"/>
    <s v="Servicios profesionales"/>
    <d v="2025-07-01T00:00:00"/>
    <s v="Agosto"/>
    <n v="4.5"/>
    <n v="49500000"/>
    <n v="49500000"/>
    <s v="NO"/>
    <s v="No aplica"/>
    <s v="Presupuesto General de la Nación (PGN)"/>
    <x v="1"/>
    <s v="nmoreno@minigualdad.gov.co"/>
    <n v="0"/>
    <s v=""/>
    <s v="Andrea Muñoz Reyes"/>
    <d v="2025-01-24T16:19:00"/>
    <s v=""/>
    <s v=""/>
    <m/>
    <s v=""/>
    <s v=""/>
    <s v=""/>
    <s v=""/>
    <s v=""/>
    <s v=""/>
    <m/>
    <s v=""/>
    <s v="Programa Nacional de Cuidado"/>
  </r>
  <r>
    <s v="Apoyo técnico rutas"/>
    <n v="889"/>
    <x v="2"/>
    <x v="18"/>
    <s v="Prestar servicios profesionales para el seguimiento técnico de la línea Rutas del Cuidado del Programa Nacional de Cuidado."/>
    <s v="80111600 - Servicios de personal temporal"/>
    <s v="Contratación directa"/>
    <s v="Prestación de servicios profesionales y de apoyo a la gestión (Contratación Directa)"/>
    <s v="Servicios profesionales"/>
    <d v="2025-02-03T00:00:00"/>
    <s v="Marzo"/>
    <n v="10"/>
    <n v="80000000"/>
    <n v="80000000"/>
    <s v="NO"/>
    <s v="No aplica"/>
    <s v="Presupuesto General de la Nación (PGN)"/>
    <x v="1"/>
    <s v="nmoreno@minigualdad.gov.co"/>
    <n v="0"/>
    <s v=""/>
    <s v="Andrea Muñoz Reyes"/>
    <d v="2025-01-24T16:20:00"/>
    <s v=""/>
    <s v=""/>
    <m/>
    <s v=""/>
    <s v=""/>
    <s v=""/>
    <s v=""/>
    <s v=""/>
    <s v=""/>
    <m/>
    <s v=""/>
    <s v="Programa Nacional de Cuidado"/>
  </r>
  <r>
    <s v="Lider cuidado comunitario"/>
    <n v="890"/>
    <x v="2"/>
    <x v="18"/>
    <s v="Prestar servicios profesionales especializados en el seguimiento a la implementación de la línea fortalecimiento a organizaciones de cuidado comunitario del Programa Nacional de Cuidado. "/>
    <s v="80111600 - Servicios de personal temporal_x000a_"/>
    <s v="Contratación directa"/>
    <s v="Prestación de servicios profesionales y de apoyo a la gestión (Contratación Directa)"/>
    <s v="Servicios profesionales"/>
    <d v="2025-01-24T00:00:00"/>
    <s v="Febrero"/>
    <n v="10.5"/>
    <n v="115500000"/>
    <n v="115000000"/>
    <s v="NO"/>
    <s v="No aplica"/>
    <s v="Presupuesto General de la Nación (PGN)"/>
    <x v="1"/>
    <s v="nmoreno@minigualdad.gov.co"/>
    <n v="0"/>
    <s v=""/>
    <s v="Andrea Muñoz Reyes"/>
    <d v="2025-01-24T16:22:00"/>
    <s v=""/>
    <s v=""/>
    <m/>
    <s v=""/>
    <s v=""/>
    <s v=""/>
    <s v=""/>
    <s v=""/>
    <s v="Si"/>
    <d v="2025-02-04T00:00:00"/>
    <s v=""/>
    <s v="Programa Nacional de Cuidado"/>
  </r>
  <r>
    <s v="Apoyo técnico cuidado comunitario"/>
    <n v="891"/>
    <x v="2"/>
    <x v="18"/>
    <s v="Prestar servicios profesionales para el seguimiento técnico de la línea fortalecimiento a organizaciones de cuidado comunitario del Programa Nacional._x000a_"/>
    <s v="80111600 - Servicios de personal temporal"/>
    <s v="Contratación directa"/>
    <s v="Prestación de servicios profesionales y de apoyo a la gestión (Contratación Directa)"/>
    <s v="Servicios profesionales"/>
    <d v="2025-02-03T00:00:00"/>
    <s v="Marzo"/>
    <n v="10"/>
    <n v="80000000"/>
    <n v="80000000"/>
    <s v="NO"/>
    <s v="No aplica"/>
    <s v="Presupuesto General de la Nación (PGN)"/>
    <x v="1"/>
    <s v="nmoreno@minigualdad.gov.co"/>
    <n v="0"/>
    <s v=""/>
    <s v="Andrea Muñoz Reyes"/>
    <d v="2025-01-24T16:24:00"/>
    <s v=""/>
    <s v=""/>
    <m/>
    <s v=""/>
    <s v=""/>
    <s v=""/>
    <s v=""/>
    <s v=""/>
    <s v=""/>
    <m/>
    <s v=""/>
    <s v="Programa Nacional de Cuidado"/>
  </r>
  <r>
    <s v="Apoyo técnico cambio cultural"/>
    <n v="892"/>
    <x v="2"/>
    <x v="18"/>
    <s v="Prestar servicios profesionales para el seguimiento técnico de la línea cambio cultural del Programa Nacional de Cuidado._x000a_"/>
    <s v="80111600 - Servicios de personal temporal_x000a_"/>
    <s v="Contratación directa"/>
    <s v="Prestación de servicios profesionales y de apoyo a la gestión (Contratación Directa)"/>
    <s v="Servicios profesionales"/>
    <d v="2025-02-03T00:00:00"/>
    <s v="Marzo"/>
    <n v="10"/>
    <n v="80000000"/>
    <n v="80000000"/>
    <s v="NO"/>
    <s v="No aplica"/>
    <s v="Presupuesto General de la Nación (PGN)"/>
    <x v="1"/>
    <s v="nmoreno@minigualdad.gov.co"/>
    <n v="0"/>
    <s v=""/>
    <s v="Andrea Muñoz Reyes"/>
    <d v="2025-01-24T16:25:00"/>
    <s v=""/>
    <s v=""/>
    <m/>
    <s v=""/>
    <s v=""/>
    <s v=""/>
    <s v=""/>
    <s v=""/>
    <s v="Si"/>
    <d v="2025-02-04T00:00:00"/>
    <s v=""/>
    <s v="Programa Nacional de Cuidado"/>
  </r>
  <r>
    <s v="Apoyo técnico fortalecimiento político"/>
    <n v="893"/>
    <x v="2"/>
    <x v="18"/>
    <s v="Prestar servicios profesionales para el seguimiento técnico de la línea fortalecimiento político del Programa Nacional de Cuidado."/>
    <s v="80111600 - Servicios de personal temporal_x000a_"/>
    <s v="Contratación directa"/>
    <s v="Prestación de servicios profesionales y de apoyo a la gestión (Contratación Directa)"/>
    <s v="Servicios profesionales"/>
    <d v="2025-02-03T00:00:00"/>
    <s v="Marzo"/>
    <n v="10"/>
    <n v="80000000"/>
    <n v="80000000"/>
    <s v="NO"/>
    <s v="No aplica"/>
    <s v="Presupuesto General de la Nación (PGN)"/>
    <x v="1"/>
    <s v="nmoreno@minigualdad.gov.co"/>
    <n v="0"/>
    <s v=""/>
    <s v="Andrea Muñoz Reyes"/>
    <d v="2025-01-24T16:28:00"/>
    <s v=""/>
    <s v=""/>
    <m/>
    <s v=""/>
    <s v=""/>
    <s v=""/>
    <s v=""/>
    <s v=""/>
    <s v=""/>
    <m/>
    <s v=""/>
    <s v="Programa Nacional de Cuidado"/>
  </r>
  <r>
    <s v="Líder seguimiento"/>
    <n v="894"/>
    <x v="2"/>
    <x v="18"/>
    <s v="Prestar servicios profesionales especializados para apoyar el seguimiento a trámites y actividades de carácter técnico, administrativo, jurídico y contractual de los proyectos y programas institucionales."/>
    <s v="80111600 - Servicios de personal temporal_x000a_"/>
    <s v="Contratación directa"/>
    <s v="Prestación de servicios profesionales y de apoyo a la gestión (Contratación Directa)"/>
    <s v="Servicios profesionales"/>
    <d v="2025-02-03T00:00:00"/>
    <s v="Marzo"/>
    <n v="10"/>
    <n v="130000000"/>
    <n v="130000000"/>
    <s v="NO"/>
    <s v="No aplica"/>
    <s v="Presupuesto General de la Nación (PGN)"/>
    <x v="1"/>
    <s v="nmoreno@minigualdad.gov.co"/>
    <n v="0"/>
    <s v=""/>
    <s v="Andrea Muñoz Reyes"/>
    <d v="2025-01-24T16:29:00"/>
    <s v=""/>
    <s v=""/>
    <m/>
    <s v=""/>
    <s v=""/>
    <s v=""/>
    <s v=""/>
    <s v=""/>
    <s v=""/>
    <m/>
    <s v=""/>
    <s v="Programa Nacional de Cuidado"/>
  </r>
  <r>
    <s v="Acuerdo IM 170"/>
    <n v="895"/>
    <x v="2"/>
    <x v="18"/>
    <s v="Aunar esfuerzos administrativos, técnicos y financieros para implementar el programa y la ruta de participación para el cumplimiento del hito 4 del Acuerdo IM-170 concertados por el Gobierno nacional y la CNMI-MPC según la Ley 2294 /2023 del PND. _x000a_"/>
    <s v="93141500 - Desarrollo y servicios sociales._x000a_93141700 - Cultura_x000a_"/>
    <s v="Contratación directa"/>
    <s v="Convenio interadministrativo"/>
    <s v="No aplica"/>
    <d v="2025-03-04T00:00:00"/>
    <s v="Abril"/>
    <n v="9"/>
    <n v="1500000000"/>
    <n v="1500000000"/>
    <s v="NO"/>
    <s v="No aplica"/>
    <s v="Presupuesto General de la Nación (PGN)"/>
    <x v="1"/>
    <s v="nmoreno@minigualdad.gov.co"/>
    <n v="0"/>
    <s v=""/>
    <s v="Andrea Muñoz Reyes"/>
    <d v="2025-01-24T16:32:00"/>
    <s v=""/>
    <s v=""/>
    <m/>
    <s v=""/>
    <s v=""/>
    <s v=""/>
    <s v=""/>
    <s v=""/>
    <s v=""/>
    <m/>
    <s v=""/>
    <s v="Programa Nacional de Cuidado"/>
  </r>
  <r>
    <s v="Consulta previa pueblos indígenas"/>
    <n v="896"/>
    <x v="2"/>
    <x v="18"/>
    <s v="Aunar esfuerzos administrativos, técnicos y financieros para garantizar el derecho a la consulta previa, libre e informada de los pueblos indígenas en el marco del proyecto de decreto reglamentario del Sistema Nacional de Cuidado."/>
    <s v="93141500 - Desarrollo y servicios sociales._x000a_93141700 - Cultura_x000a_"/>
    <s v="Contratación directa"/>
    <s v="Convenio interadministrativo"/>
    <s v="No aplica"/>
    <d v="2025-04-01T00:00:00"/>
    <s v="Mayo"/>
    <n v="8"/>
    <n v="2000000000"/>
    <n v="2000000000"/>
    <s v="NO"/>
    <s v="No aplica"/>
    <s v="Presupuesto General de la Nación (PGN)"/>
    <x v="1"/>
    <s v="nmoreno@minigualdad.gov.co"/>
    <n v="0"/>
    <s v=""/>
    <s v="Andrea Muñoz Reyes"/>
    <d v="2025-01-24T16:34:00"/>
    <s v=""/>
    <s v=""/>
    <m/>
    <s v=""/>
    <s v=""/>
    <s v=""/>
    <s v=""/>
    <s v=""/>
    <s v=""/>
    <m/>
    <s v=""/>
    <s v="Programa Nacional de Cuidado"/>
  </r>
  <r>
    <s v="Consulta previa NARP"/>
    <n v="897"/>
    <x v="2"/>
    <x v="18"/>
    <s v="Aunar esfuerzos administrativos, técnicos y financieros para garantizar el derecho a la consulta previa, libre e informada de las Comunidades Negras, Afrocolombianas, Raizales y Palenqueras en el marco del proyecto de decreto reglamentario del Sistema Nacional de Cuidado."/>
    <s v="93141500 - Desarrollo y servicios sociales._x000a_93141700 - Cultura_x000a_"/>
    <s v="Contratación directa"/>
    <s v="Convenio interadministrativo"/>
    <s v="No aplica"/>
    <d v="2025-04-01T00:00:00"/>
    <s v="Mayo"/>
    <n v="8"/>
    <n v="2000000000"/>
    <n v="2000000000"/>
    <s v="NO"/>
    <s v="No aplica"/>
    <s v="Presupuesto General de la Nación (PGN)"/>
    <x v="1"/>
    <s v="nmoreno@minigualdad.gov.co"/>
    <n v="0"/>
    <s v=""/>
    <s v="Andrea Muñoz Reyes"/>
    <d v="2025-01-24T16:36:00"/>
    <s v=""/>
    <s v=""/>
    <m/>
    <s v=""/>
    <s v=""/>
    <s v=""/>
    <s v=""/>
    <s v=""/>
    <s v=""/>
    <m/>
    <s v=""/>
    <s v="Programa Nacional de Cuidado"/>
  </r>
  <r>
    <s v="Asistencia Técnica"/>
    <n v="898"/>
    <x v="2"/>
    <x v="18"/>
    <s v="Apoyar la implementación de la estrategia de asistencia técnica para fortalecer a las entidades territoriales en la formulación e implementación de planes, programas y proyectos locales de cuidado._x000a_"/>
    <s v="80101600 - Gerencia de proyectos _x000a_93141500 - Desarrollo y servicios sociales_x000a_"/>
    <s v="Contratación directa"/>
    <s v="Contrato interadministrativo (Contratación Directa)"/>
    <s v="No aplica"/>
    <d v="2025-04-01T00:00:00"/>
    <s v="Junio"/>
    <n v="7"/>
    <n v="700000000"/>
    <n v="700000000"/>
    <s v="NO"/>
    <s v="No aplica"/>
    <s v="Presupuesto General de la Nación (PGN)"/>
    <x v="1"/>
    <s v="nmoreno@minigualdad.gov.co"/>
    <n v="0"/>
    <s v=""/>
    <s v="Andrea Muñoz Reyes"/>
    <d v="2025-01-24T16:38:00"/>
    <s v=""/>
    <s v=""/>
    <m/>
    <s v=""/>
    <s v=""/>
    <s v=""/>
    <s v=""/>
    <s v=""/>
    <s v=""/>
    <m/>
    <s v=""/>
    <s v="Programa Nacional de Cuidado"/>
  </r>
  <r>
    <s v="Transformación cultural y fortalecimiento político"/>
    <n v="899"/>
    <x v="2"/>
    <x v="18"/>
    <s v="Apoyar la territorialización de las estrategias redes del cuidado y sociedades del cuidado del Programa Nacional de Cuidado."/>
    <s v="80101600 - Gerencia de proyectos _x000a_93141500 - Desarrollo y servicios sociales_x000a_"/>
    <s v="Licitación publica"/>
    <s v="No aplica (Licitación Pública - Mínima Cuantía)"/>
    <s v="No aplica"/>
    <d v="2025-04-01T00:00:00"/>
    <s v="Junio"/>
    <n v="7"/>
    <n v="1400000000"/>
    <n v="1400000000"/>
    <s v="NO"/>
    <s v="No aplica"/>
    <s v="Presupuesto General de la Nación (PGN)"/>
    <x v="1"/>
    <s v="nmoreno@minigualdad.gov.co"/>
    <n v="0"/>
    <s v=""/>
    <s v="Andrea Muñoz Reyes"/>
    <d v="2025-01-24T16:40:00"/>
    <s v=""/>
    <s v=""/>
    <m/>
    <s v=""/>
    <s v=""/>
    <s v=""/>
    <s v=""/>
    <s v=""/>
    <s v=""/>
    <m/>
    <s v=""/>
    <s v="Programa Nacional de Cuidado"/>
  </r>
  <r>
    <s v="Cuidado comunitario"/>
    <n v="900"/>
    <x v="2"/>
    <x v="18"/>
    <s v="Aunar esfuerzos técnicos, administrativos y financieros entre el Ministerio de Igualdad y Equidad y FIDUCOLDEX como administrador y vocero del Fondo Mujer Libre y Productiva para fortalecer organizaciones con iniciativas de cuidado comunitario, de acuerdo con el programa nacional de cuidado."/>
    <s v="80101600 - Gerencia de proyectos _x000a_93141500 - Desarrollo y servicios sociales_x000a_"/>
    <s v="Contratación directa"/>
    <s v="Convenio interadministrativo"/>
    <s v="No aplica"/>
    <d v="2025-08-01T00:00:00"/>
    <s v="Septiembre"/>
    <n v="10"/>
    <n v="5101500000"/>
    <n v="5101500000"/>
    <s v="NO"/>
    <s v="No aplica"/>
    <s v="Presupuesto General de la Nación (PGN)"/>
    <x v="1"/>
    <s v="nmoreno@minigualdad.gov.co"/>
    <n v="0"/>
    <s v=""/>
    <s v="Andrea Muñoz Reyes"/>
    <d v="2025-01-24T16:42:00"/>
    <s v=""/>
    <s v=""/>
    <m/>
    <s v=""/>
    <s v=""/>
    <s v=""/>
    <s v=""/>
    <s v=""/>
    <s v=""/>
    <m/>
    <s v=""/>
    <s v="Programa Nacional de Cuidado"/>
  </r>
  <r>
    <s v="750"/>
    <n v="901"/>
    <x v="4"/>
    <x v="19"/>
    <s v="Aunar esfuerzos técnicos administrativos y  financieros para la concertación y protocolización del programa integral para la atención, inclusión y garantía de los derechos de la población indígena con orientaciones sexuales e identidades de género diversas_x000a_"/>
    <s v="."/>
    <s v="Régimen especial"/>
    <s v="Indígenas (Régimen Especial)"/>
    <s v="No aplica"/>
    <d v="2025-04-01T00:00:00"/>
    <s v="Abril"/>
    <n v="9"/>
    <n v="600000000"/>
    <n v="600000000"/>
    <s v="NO"/>
    <s v="No aplica"/>
    <s v="Presupuesto General de la Nación (PGN)"/>
    <x v="1"/>
    <s v="fmcqoid@minigualdad.gov.co"/>
    <n v="0"/>
    <s v=""/>
    <s v="Wilson Alberto Martinez Ramirez"/>
    <d v="2025-01-25T15:07:00"/>
    <s v=""/>
    <s v=""/>
    <m/>
    <s v=""/>
    <s v=""/>
    <s v=""/>
    <s v=""/>
    <s v=""/>
    <s v=""/>
    <m/>
    <s v=""/>
    <s v="Diversidad en Dignidad"/>
  </r>
  <r>
    <s v="751"/>
    <n v="902"/>
    <x v="4"/>
    <x v="19"/>
    <s v="Aunar esfuerzos técnicos administrativos y  financieros para la para la consolidación de un documento técnico delineamientos para la inclusión del capitulo étnico en la política pública LGBTIQ+ y los lineamientos para la creación de un programa para la atención y garantía de derechos de personas LGBTIQ+ de comunidades Negras, Afrocolombianas, Palenqueras y Raizales."/>
    <s v="."/>
    <s v="Régimen especial"/>
    <s v="Comunidades negras (Régimen Especial)"/>
    <s v="No aplica"/>
    <d v="2025-04-01T00:00:00"/>
    <s v="Abril"/>
    <n v="9"/>
    <n v="500000000"/>
    <n v="500000000"/>
    <s v="NO"/>
    <s v="No aplica"/>
    <s v="Presupuesto General de la Nación (PGN)"/>
    <x v="1"/>
    <s v="fmcqoid@minigualdad.gov.co"/>
    <n v="0"/>
    <s v=""/>
    <s v="Wilson Alberto Martinez Ramirez"/>
    <d v="2025-01-25T15:10:00"/>
    <s v=""/>
    <s v=""/>
    <m/>
    <s v=""/>
    <s v=""/>
    <s v=""/>
    <s v=""/>
    <s v=""/>
    <s v=""/>
    <m/>
    <s v=""/>
    <s v="Diversidad en Dignidad"/>
  </r>
  <r>
    <s v="752"/>
    <n v="903"/>
    <x v="4"/>
    <x v="19"/>
    <s v="Aunar esfuerzos técnicos, administrativos y financieros entre el ministerio de igualdad y equidad y la fiduciaria colombiana de comercio exterior FIDUCOLDEX como vocero del patrimonio autónomo INNPULSA Colombia, con el fin de fortalecer productiva y comercialmente unidades de negocio seleccionadas que sean propiedad y estén lideradas exclusivamente por personas que se auto-reconocen como parte de la población LGBTIQ+ con alcance a nivel nacional."/>
    <s v="."/>
    <s v="Contratación directa"/>
    <s v="Contrato interadministrativo (Contratación Directa)"/>
    <s v="No aplica"/>
    <d v="2025-02-14T00:00:00"/>
    <s v="Febrero"/>
    <n v="6"/>
    <n v="3000000000"/>
    <n v="3000000000"/>
    <s v="NO"/>
    <s v="No aplica"/>
    <s v="Presupuesto General de la Nación (PGN)"/>
    <x v="1"/>
    <s v="fmcqoid@minigualdad.gov.co"/>
    <n v="0"/>
    <s v=""/>
    <s v="Wilson Alberto Martinez Ramirez"/>
    <d v="2025-01-25T15:13:00"/>
    <s v=""/>
    <s v=""/>
    <m/>
    <s v=""/>
    <s v=""/>
    <s v=""/>
    <s v=""/>
    <s v=""/>
    <s v="Si"/>
    <d v="2025-01-23T00:00:00"/>
    <s v=""/>
    <s v="Diversidad en Dignidad"/>
  </r>
  <r>
    <s v="754"/>
    <n v="904"/>
    <x v="4"/>
    <x v="19"/>
    <s v="Prestar servicios profesionales para el acompañamiento técnico y seguimiento el acceso al derecho a la educación de personas LGBTIQ+"/>
    <s v="."/>
    <s v="Contratación directa"/>
    <s v="Prestación de servicios profesionales y de apoyo a la gestión (Contratación Directa)"/>
    <s v="Servicios profesionales"/>
    <d v="2025-02-21T00:00:00"/>
    <s v="Febrero"/>
    <n v="105"/>
    <n v="84000000"/>
    <n v="84000000"/>
    <s v="NO"/>
    <s v="No aplica"/>
    <s v="Presupuesto General de la Nación (PGN)"/>
    <x v="1"/>
    <s v="fmcqoid@minigualdad.gov.co"/>
    <n v="0"/>
    <s v=""/>
    <s v="Wilson Alberto Martinez Ramirez"/>
    <d v="2025-01-25T15:17:00"/>
    <s v=""/>
    <s v=""/>
    <m/>
    <s v=""/>
    <s v=""/>
    <s v=""/>
    <s v=""/>
    <s v=""/>
    <s v=""/>
    <m/>
    <s v=""/>
    <s v="Diversidad en Dignidad"/>
  </r>
  <r>
    <s v="755"/>
    <n v="905"/>
    <x v="4"/>
    <x v="19"/>
    <s v="Prestar servicios profesionales para el acompañamiento técnico y seguimiento el acceso al derecho a la salud de personas LGBTIQ+_x000a_"/>
    <s v="."/>
    <s v="Contratación directa"/>
    <s v="Prestación de servicios profesionales y de apoyo a la gestión (Contratación Directa)"/>
    <s v="Servicios profesionales"/>
    <d v="2025-02-21T00:00:00"/>
    <s v="Febrero"/>
    <n v="105"/>
    <n v="84000000"/>
    <n v="84000000"/>
    <s v="NO"/>
    <s v="No aplica"/>
    <s v="Presupuesto General de la Nación (PGN)"/>
    <x v="1"/>
    <s v="fmcqoid@minigualdad.gov.co"/>
    <n v="0"/>
    <s v=""/>
    <s v="Wilson Alberto Martinez Ramirez"/>
    <d v="2025-01-25T15:20:00"/>
    <s v=""/>
    <s v=""/>
    <m/>
    <s v=""/>
    <s v=""/>
    <s v=""/>
    <s v=""/>
    <s v=""/>
    <s v=""/>
    <m/>
    <s v=""/>
    <s v="Diversidad en Dignidad"/>
  </r>
  <r>
    <s v="756"/>
    <n v="906"/>
    <x v="4"/>
    <x v="19"/>
    <s v="Prestar servicios profesionales para el acompañamiento técnico y seguimiento el acceso al derecho al trabajo de personas LGBTIQ+"/>
    <s v="."/>
    <s v="Contratación directa"/>
    <s v="Prestación de servicios profesionales y de apoyo a la gestión (Contratación Directa)"/>
    <s v="Servicios profesionales"/>
    <d v="2025-02-21T00:00:00"/>
    <s v="Febrero"/>
    <n v="105"/>
    <n v="84000000"/>
    <n v="84000000"/>
    <s v="NO"/>
    <s v="No aplica"/>
    <s v="Presupuesto General de la Nación (PGN)"/>
    <x v="1"/>
    <s v="fmcqoid@minigualdad.gov.co"/>
    <n v="0"/>
    <s v=""/>
    <s v="Wilson Alberto Martinez Ramirez"/>
    <d v="2025-01-25T15:22:00"/>
    <s v=""/>
    <s v=""/>
    <m/>
    <s v=""/>
    <s v=""/>
    <s v=""/>
    <s v=""/>
    <s v=""/>
    <s v=""/>
    <m/>
    <s v=""/>
    <s v="Diversidad en Dignidad"/>
  </r>
  <r>
    <s v="757"/>
    <n v="907"/>
    <x v="4"/>
    <x v="19"/>
    <s v="Prestar servicios profesionales para acompañar la implementación y seguimiento de la estrategia de transformación cultural y  procesos pedagógicos dirigidos a la ciudadanía y personas en función pública"/>
    <s v="."/>
    <s v="Contratación directa"/>
    <s v="Prestación de servicios profesionales y de apoyo a la gestión (Contratación Directa)"/>
    <s v="Servicios profesionales"/>
    <d v="2025-02-21T00:00:00"/>
    <s v="Febrero"/>
    <n v="105"/>
    <n v="99895950"/>
    <n v="99895950"/>
    <s v="NO"/>
    <s v="No aplica"/>
    <s v="Presupuesto General de la Nación (PGN)"/>
    <x v="1"/>
    <s v="fmcqoid@minigualdad.gov.co"/>
    <n v="0"/>
    <s v=""/>
    <s v="Wilson Alberto Martinez Ramirez"/>
    <d v="2025-01-25T15:25:00"/>
    <s v=""/>
    <s v=""/>
    <m/>
    <s v=""/>
    <s v=""/>
    <s v=""/>
    <s v=""/>
    <s v=""/>
    <s v=""/>
    <m/>
    <s v=""/>
    <s v="Diversidad en Dignidad"/>
  </r>
  <r>
    <s v="758"/>
    <n v="908"/>
    <x v="4"/>
    <x v="19"/>
    <s v="Prestar servicios profesionales para el acompañamiento y seguimiento a rutas e instancias territoriales de prevención y atención de violencias por prejuicio a personas LGBTIQ+."/>
    <s v="."/>
    <s v="Contratación directa"/>
    <s v="Prestación de servicios profesionales y de apoyo a la gestión (Contratación Directa)"/>
    <s v="Servicios profesionales"/>
    <d v="2025-02-21T00:00:00"/>
    <s v="Febrero"/>
    <n v="105"/>
    <n v="99895950"/>
    <n v="99895950"/>
    <s v="NO"/>
    <s v="No aplica"/>
    <s v="Presupuesto General de la Nación (PGN)"/>
    <x v="1"/>
    <s v="fmcqoid@minigualdad.gov.co"/>
    <n v="0"/>
    <s v=""/>
    <s v="Wilson Alberto Martinez Ramirez"/>
    <d v="2025-01-25T15:27:00"/>
    <s v=""/>
    <s v=""/>
    <m/>
    <s v=""/>
    <s v=""/>
    <s v=""/>
    <s v=""/>
    <s v=""/>
    <s v=""/>
    <m/>
    <s v=""/>
    <s v="Diversidad en Dignidad"/>
  </r>
  <r>
    <s v="Arrendamiento de sedes territoriales para la Igualdad y Equidad"/>
    <n v="929"/>
    <x v="1"/>
    <x v="2"/>
    <s v="PAA - 929 Arrendar un inmueble ubicado en la ciudad de Popayán, (Cauca), para la ubicación y funcionamiento de la Dirección Territorial para la Igualdad y Equidad del Departamento del Cauca.  "/>
    <s v="80000000;80130000; 801315000"/>
    <s v="Contratación directa"/>
    <s v="Único oferente (Contratación Directa)"/>
    <s v="No aplica"/>
    <d v="2025-01-20T00:00:00"/>
    <s v="Febrero"/>
    <n v="11"/>
    <n v="49980000"/>
    <n v="49980000"/>
    <s v="NO"/>
    <s v="No aplica"/>
    <s v="Presupuesto General de la Nación (PGN)"/>
    <x v="0"/>
    <s v="dmontenegro@minigualdad.gov.co"/>
    <n v="0"/>
    <s v=""/>
    <s v="Laura Valentina Salcedo Sanabria"/>
    <d v="2025-01-27T16:00:00"/>
    <s v=""/>
    <s v=""/>
    <m/>
    <s v=""/>
    <s v=""/>
    <s v=""/>
    <s v=""/>
    <s v=""/>
    <s v=""/>
    <m/>
    <s v=""/>
    <s v="No aplica - Funcionamiento"/>
  </r>
  <r>
    <s v="Central de Medios"/>
    <n v="936"/>
    <x v="0"/>
    <x v="12"/>
    <s v="Apoyar todos los temas de la misionalidad, respaldar procesos de producción y creación de contenidos y promover la difusión de los distintos productos comunicativos en medios alternativos, comunitarios y tradicionales."/>
    <s v="80141627"/>
    <s v="Contratación directa"/>
    <s v="Prestación de servicios profesionales y de apoyo a la gestión (Contratación Directa)"/>
    <s v="Servicios profesionales"/>
    <d v="2025-04-01T00:00:00"/>
    <s v="Abril"/>
    <n v="8"/>
    <n v="9300000000"/>
    <n v="9300000000"/>
    <s v="NO"/>
    <s v="No aplica"/>
    <s v="Presupuesto General de la Nación (PGN)"/>
    <x v="1"/>
    <s v="rmayorga@minigualdad.gov.co"/>
    <n v="0"/>
    <s v=""/>
    <s v="Diana Patricia Cardenas Numpaque"/>
    <d v="2025-01-27T16:52:00"/>
    <s v=""/>
    <s v=""/>
    <m/>
    <s v=""/>
    <s v=""/>
    <s v=""/>
    <s v=""/>
    <s v=""/>
    <s v=""/>
    <m/>
    <s v=""/>
    <s v="No aplica - Funcionamiento"/>
  </r>
  <r>
    <s v="Servicios de operación para la ejecución de cada uno de los componentes del programa Jóvenes en Paz en los municipios priorizados "/>
    <n v="937"/>
    <x v="5"/>
    <x v="20"/>
    <s v="Convenio de cooperación para los servicios de operación en la ejecución de cada uno de los componentes del programa Jovenes en Paz en los municipios priorizados _x000a_Convenio interadminsitrativo para los servicios de operación para la ejecucion de cada uno de los componentes del programa Jovenes en Paz en los municipios priorizados &quot;"/>
    <s v="80111600"/>
    <s v="Contratación directa"/>
    <s v="Convenio interadministrativo"/>
    <s v="No aplica"/>
    <d v="2025-03-04T00:00:00"/>
    <s v="Abril"/>
    <n v="8"/>
    <n v="150727000000"/>
    <n v="150727000000"/>
    <s v="NO"/>
    <s v="No aplica"/>
    <s v="Presupuesto General de la Nación (PGN)"/>
    <x v="1"/>
    <s v="vrestrepo@minigualdad.gov.co"/>
    <n v="0"/>
    <s v=""/>
    <s v="Angie Paola Forero Fonseca"/>
    <d v="2025-01-27T20:55:00"/>
    <s v=""/>
    <s v=""/>
    <m/>
    <s v=""/>
    <s v=""/>
    <s v=""/>
    <s v=""/>
    <s v=""/>
    <s v=""/>
    <m/>
    <s v=""/>
    <s v="Jóvenes en Paz"/>
  </r>
  <r>
    <s v="Servicio de interventoría a la ejecucion contractual de: Servicios de operación para la ejecución de cada uno de los componentes del programa Jóvenes en Paz en los municipios priorizados "/>
    <n v="938"/>
    <x v="5"/>
    <x v="20"/>
    <s v="&quot;Prestar servicios de interventoría tecnica adminsitrativa y financiera Convenio de cooperación para los servicios de operación en la ejecución de cada uno de los componentes del programa Jovenes en Paz en los municipios priorizados _x000a_Convenio interadminsitrativo para los servicios de operación para la ejecucion de cada uno de los componentes del programa Jovenes en Paz en los municipios priorizados _x000a_&quot;"/>
    <s v="80111600"/>
    <s v="Concurso de méritos"/>
    <s v="Concurso de méritos abierto (Concurso de méritos)"/>
    <s v="No aplica"/>
    <d v="2025-03-04T00:00:00"/>
    <s v="Abril"/>
    <n v="8"/>
    <n v="15000000000"/>
    <n v="15000000000"/>
    <s v="NO"/>
    <s v="No aplica"/>
    <s v="Presupuesto General de la Nación (PGN)"/>
    <x v="1"/>
    <s v="vrestrepo@minigualdad.gov.co"/>
    <n v="0"/>
    <s v=""/>
    <s v="Angie Paola Forero Fonseca"/>
    <d v="2025-01-27T21:27:00"/>
    <s v=""/>
    <s v=""/>
    <m/>
    <s v=""/>
    <s v=""/>
    <s v=""/>
    <s v=""/>
    <s v=""/>
    <s v=""/>
    <m/>
    <s v=""/>
    <s v="Jóvenes en Paz"/>
  </r>
  <r>
    <s v="Profesional con titulo de postgrado "/>
    <n v="939"/>
    <x v="5"/>
    <x v="20"/>
    <s v="Prestar sus servicios profesionales para la construcción, implementación y apoyo a la supervisión financiera de los convenios a través de los que se implementa el Programa Nacional Jóvenes en Paz"/>
    <s v="80111600"/>
    <s v="Contratación directa"/>
    <s v="Prestación de servicios profesionales y de apoyo a la gestión (Contratación Directa)"/>
    <s v="Servicios profesionales"/>
    <d v="2025-01-27T00:00:00"/>
    <s v="Febrero"/>
    <n v="11"/>
    <n v="121000000"/>
    <n v="121000000"/>
    <s v="NO"/>
    <s v="No aplica"/>
    <s v="Presupuesto General de la Nación (PGN)"/>
    <x v="1"/>
    <s v="vrestrepo@minigualdad.gov.co"/>
    <n v="0"/>
    <s v=""/>
    <s v="Angie Paola Forero Fonseca"/>
    <d v="2025-01-27T21:40:00"/>
    <s v=""/>
    <s v=""/>
    <m/>
    <s v=""/>
    <s v=""/>
    <s v=""/>
    <s v=""/>
    <s v=""/>
    <s v=""/>
    <m/>
    <s v=""/>
    <s v="Jóvenes en Paz"/>
  </r>
  <r>
    <s v="Profesional con titulo de postgrado "/>
    <n v="940"/>
    <x v="5"/>
    <x v="20"/>
    <s v="Prestar sus servicios profesionales para apoyar la construcción, implementación y  supervisión juridica de los convenios que se implementan en la Dirección Jóvenes en Paz"/>
    <s v="80111600"/>
    <s v="Contratación directa"/>
    <s v="Prestación de servicios profesionales y de apoyo a la gestión (Contratación Directa)"/>
    <s v="Servicios profesionales"/>
    <d v="2025-01-27T00:00:00"/>
    <s v="Febrero"/>
    <n v="11"/>
    <n v="121000000"/>
    <n v="121000000"/>
    <s v="NO"/>
    <s v="No aplica"/>
    <s v="Presupuesto General de la Nación (PGN)"/>
    <x v="1"/>
    <s v="vrestrepo@minigualdad.gov.co"/>
    <n v="0"/>
    <s v=""/>
    <s v="Angie Paola Forero Fonseca"/>
    <d v="2025-01-27T21:42:00"/>
    <s v=""/>
    <s v=""/>
    <m/>
    <s v=""/>
    <s v=""/>
    <s v=""/>
    <s v=""/>
    <s v=""/>
    <s v=""/>
    <m/>
    <s v=""/>
    <s v="Jóvenes en Paz"/>
  </r>
  <r>
    <s v="Profesional con titulo de postgrado "/>
    <n v="941"/>
    <x v="5"/>
    <x v="20"/>
    <s v="Prestar sus servicios profesionales como abogado senior de la Dirección Jóvenes en Paz"/>
    <s v="80111600"/>
    <s v="Contratación directa"/>
    <s v="Prestación de servicios profesionales y de apoyo a la gestión (Contratación Directa)"/>
    <s v="Servicios profesionales"/>
    <d v="2025-07-09T00:00:00"/>
    <s v="Agosto"/>
    <n v="5"/>
    <n v="55000000"/>
    <n v="55000000"/>
    <s v="NO"/>
    <s v="No aplica"/>
    <s v="Presupuesto General de la Nación (PGN)"/>
    <x v="1"/>
    <s v="vrestrepo@minigualdad.gov.co"/>
    <n v="0"/>
    <s v=""/>
    <s v="Angie Paola Forero Fonseca"/>
    <d v="2025-01-27T21:44:00"/>
    <s v=""/>
    <s v=""/>
    <m/>
    <s v=""/>
    <s v=""/>
    <s v=""/>
    <s v=""/>
    <s v=""/>
    <s v=""/>
    <m/>
    <s v=""/>
    <s v="Jóvenes en Paz"/>
  </r>
  <r>
    <s v="Profesional con titulo de postgrado "/>
    <n v="942"/>
    <x v="5"/>
    <x v="20"/>
    <s v="Prestar los servicios profesionales para la respuesta de solicitudes jurídicas relacionadas con la Dirección Jóvenes en Paz"/>
    <s v="80111600"/>
    <s v="Contratación directa"/>
    <s v="Prestación de servicios profesionales y de apoyo a la gestión (Contratación Directa)"/>
    <s v="Servicios profesionales"/>
    <d v="2025-07-09T00:00:00"/>
    <s v="Agosto"/>
    <n v="5"/>
    <n v="42000000"/>
    <n v="42000000"/>
    <s v="NO"/>
    <s v="No aplica"/>
    <s v="Presupuesto General de la Nación (PGN)"/>
    <x v="1"/>
    <s v="vrestrepo@minigualdad.gov.co"/>
    <n v="0"/>
    <s v=""/>
    <s v="Angie Paola Forero Fonseca"/>
    <d v="2025-01-27T21:46:00"/>
    <s v=""/>
    <s v=""/>
    <m/>
    <s v=""/>
    <s v=""/>
    <s v=""/>
    <s v=""/>
    <s v=""/>
    <s v=""/>
    <m/>
    <s v=""/>
    <s v="Jóvenes en Paz"/>
  </r>
  <r>
    <s v="Profesional con titulo de postgrado "/>
    <n v="943"/>
    <x v="5"/>
    <x v="20"/>
    <s v="Prestar sus servicios profesionales para apoyar la planeación y seguimiento de  los convenios a través de los que se implementa el programa nacional Jóvenes en Paz"/>
    <s v="80111600"/>
    <s v="Contratación directa"/>
    <s v="Prestación de servicios profesionales y de apoyo a la gestión (Contratación Directa)"/>
    <s v="Servicios profesionales"/>
    <d v="2025-07-09T00:00:00"/>
    <s v="Agosto"/>
    <n v="5"/>
    <n v="55000000"/>
    <n v="55000000"/>
    <s v="NO"/>
    <s v="No aplica"/>
    <s v="Presupuesto General de la Nación (PGN)"/>
    <x v="1"/>
    <s v="vrestrepo@minigualdad.gov.co"/>
    <n v="0"/>
    <s v=""/>
    <s v="Angie Paola Forero Fonseca"/>
    <d v="2025-01-27T21:48:00"/>
    <s v=""/>
    <s v=""/>
    <m/>
    <s v=""/>
    <s v=""/>
    <s v=""/>
    <s v=""/>
    <s v=""/>
    <s v=""/>
    <m/>
    <s v=""/>
    <s v="Jóvenes en Paz"/>
  </r>
  <r>
    <s v="Profesional con titulo de postgrado "/>
    <n v="944"/>
    <x v="5"/>
    <x v="20"/>
    <s v="Prestar sus servicios profesionales para apoyar la construcción, implementación y  supervisión juridica de los convenios que se implementan en la Dirección Jóvenes en Paz"/>
    <s v="80111600"/>
    <s v="Contratación directa"/>
    <s v="Prestación de servicios profesionales y de apoyo a la gestión (Contratación Directa)"/>
    <s v="Servicios profesionales"/>
    <d v="2025-07-09T00:00:00"/>
    <s v="Agosto"/>
    <n v="5"/>
    <n v="55000000"/>
    <n v="55000000"/>
    <s v="NO"/>
    <s v="No aplica"/>
    <s v="Presupuesto General de la Nación (PGN)"/>
    <x v="1"/>
    <s v="vrestrepo@minigualdad.gov.co"/>
    <n v="0"/>
    <s v=""/>
    <s v="Angie Paola Forero Fonseca"/>
    <d v="2025-01-27T21:50:00"/>
    <s v=""/>
    <s v=""/>
    <m/>
    <s v=""/>
    <s v=""/>
    <s v=""/>
    <s v=""/>
    <s v=""/>
    <s v=""/>
    <m/>
    <s v=""/>
    <s v="Jóvenes en Paz"/>
  </r>
  <r>
    <s v="Profesional con título universitario "/>
    <n v="945"/>
    <x v="5"/>
    <x v="20"/>
    <s v="Prestar sus servicios profesionale de  planeación y seguimiento  para la implementación del programa nacional jóvenes en paz a nivel nacional"/>
    <s v="80111600"/>
    <s v="Contratación directa"/>
    <s v="Prestación de servicios profesionales y de apoyo a la gestión (Contratación Directa)"/>
    <s v="Servicios profesionales"/>
    <d v="2025-07-07T00:00:00"/>
    <s v="Agosto"/>
    <n v="5"/>
    <n v="40000000"/>
    <n v="40000000"/>
    <s v="NO"/>
    <s v="No aplica"/>
    <s v="Presupuesto General de la Nación (PGN)"/>
    <x v="1"/>
    <s v="vrestrepo@minigualdad.gov.co"/>
    <n v="0"/>
    <s v=""/>
    <s v="Angie Paola Forero Fonseca"/>
    <d v="2025-01-27T21:52:00"/>
    <s v=""/>
    <s v=""/>
    <m/>
    <s v=""/>
    <s v=""/>
    <s v=""/>
    <s v=""/>
    <s v=""/>
    <s v=""/>
    <m/>
    <s v=""/>
    <s v="Jóvenes en Paz"/>
  </r>
  <r>
    <s v="Profesional con título universitario "/>
    <n v="946"/>
    <x v="5"/>
    <x v="20"/>
    <s v=" Prestar los servicios profesionales coordinando los componentes del programa Nacional Jóvenes en Paz que le sean asignados"/>
    <s v="80111600"/>
    <s v="Contratación directa"/>
    <s v="Prestación de servicios profesionales y de apoyo a la gestión (Contratación Directa)"/>
    <s v="Servicios profesionales"/>
    <d v="2025-01-27T00:00:00"/>
    <s v="Febrero"/>
    <n v="11"/>
    <n v="121000000"/>
    <n v="121000000"/>
    <s v="NO"/>
    <s v="No aplica"/>
    <s v="Presupuesto General de la Nación (PGN)"/>
    <x v="1"/>
    <s v="vrestrepo@minigualdad.gov.co"/>
    <n v="0"/>
    <s v=""/>
    <s v="Angie Paola Forero Fonseca"/>
    <d v="2025-01-27T21:54:00"/>
    <s v=""/>
    <s v=""/>
    <m/>
    <s v=""/>
    <s v=""/>
    <s v=""/>
    <s v=""/>
    <s v=""/>
    <s v=""/>
    <m/>
    <s v=""/>
    <s v="Jóvenes en Paz"/>
  </r>
  <r>
    <s v="Profesional con título universitario "/>
    <n v="947"/>
    <x v="5"/>
    <x v="20"/>
    <s v="Prestar los servicios profesionales como líder de los componentes  que le sean asignados del programa nacional Jóvenes en Paz de acuerdo con la necesidad del Ministerio Igualdad y Equidad"/>
    <s v="80111600"/>
    <s v="Contratación directa"/>
    <s v="Prestación de servicios profesionales y de apoyo a la gestión (Contratación Directa)"/>
    <s v="Servicios profesionales"/>
    <d v="2025-01-27T00:00:00"/>
    <s v="Febrero"/>
    <n v="11"/>
    <n v="90800000"/>
    <n v="90800000"/>
    <s v="NO"/>
    <s v="No aplica"/>
    <s v="Presupuesto General de la Nación (PGN)"/>
    <x v="1"/>
    <s v="vrestrepo@minigualdad.gov.co"/>
    <n v="0"/>
    <s v=""/>
    <s v="Angie Paola Forero Fonseca"/>
    <d v="2025-01-27T21:57:00"/>
    <s v=""/>
    <s v=""/>
    <m/>
    <s v=""/>
    <s v=""/>
    <s v=""/>
    <s v=""/>
    <s v=""/>
    <s v=""/>
    <m/>
    <s v=""/>
    <s v="Jóvenes en Paz"/>
  </r>
  <r>
    <s v="Profesional con título universitario "/>
    <n v="948"/>
    <x v="5"/>
    <x v="20"/>
    <s v="Prestar los servicios profesionales como líder de los componentes  que le sean asignados del programa nacional Jóvenes en Paz de acuerdo con la necesidad del Ministerio Igualdad y Equidad"/>
    <s v="80111600"/>
    <s v="Contratación directa"/>
    <s v="Prestación de servicios profesionales y de apoyo a la gestión (Contratación Directa)"/>
    <s v="Servicios profesionales"/>
    <d v="2025-01-27T00:00:00"/>
    <s v="Febrero"/>
    <n v="11"/>
    <n v="90800000"/>
    <n v="90800000"/>
    <s v="NO"/>
    <s v="No aplica"/>
    <s v="Presupuesto General de la Nación (PGN)"/>
    <x v="1"/>
    <s v="vrestrepo@minigualdad.gov.co"/>
    <n v="0"/>
    <s v=""/>
    <s v="Angie Paola Forero Fonseca"/>
    <d v="2025-01-27T21:59:00"/>
    <s v=""/>
    <s v=""/>
    <m/>
    <s v=""/>
    <s v=""/>
    <s v=""/>
    <s v=""/>
    <s v=""/>
    <s v=""/>
    <m/>
    <s v=""/>
    <s v="Jóvenes en Paz"/>
  </r>
  <r>
    <s v="Profesional con título universitario "/>
    <n v="949"/>
    <x v="5"/>
    <x v="20"/>
    <s v="Prestar los servicios universitarios para apoyo al seguimiento a la implementación del Programa nacional Jóvenes en Paz"/>
    <s v="80111600"/>
    <s v="Contratación directa"/>
    <s v="Prestación de servicios profesionales y de apoyo a la gestión (Contratación Directa)"/>
    <s v="Servicios profesionales"/>
    <d v="2025-01-27T00:00:00"/>
    <s v="Febrero"/>
    <n v="11"/>
    <n v="88000000"/>
    <n v="88000000"/>
    <s v="NO"/>
    <s v="No aplica"/>
    <s v="Presupuesto General de la Nación (PGN)"/>
    <x v="1"/>
    <s v="vrestrepo@minigualdad.gov.co"/>
    <n v="0"/>
    <s v=""/>
    <s v="Angie Paola Forero Fonseca"/>
    <d v="2025-01-27T22:01:00"/>
    <s v=""/>
    <s v=""/>
    <m/>
    <s v=""/>
    <s v=""/>
    <s v=""/>
    <s v=""/>
    <s v=""/>
    <s v=""/>
    <m/>
    <s v=""/>
    <s v="Jóvenes en Paz"/>
  </r>
  <r>
    <s v="Profesional Universitario con título de posgrado"/>
    <n v="950"/>
    <x v="5"/>
    <x v="20"/>
    <s v="Prestar los servicios profesionales especializados para la transversalización de enfoques diferenciales en el Programa Nacional Jóvenes en Paz"/>
    <s v="80111600"/>
    <s v="Contratación directa"/>
    <s v="Prestación de servicios profesionales y de apoyo a la gestión (Contratación Directa)"/>
    <s v="Servicios profesionales"/>
    <d v="2025-01-27T00:00:00"/>
    <s v="Febrero"/>
    <n v="11"/>
    <n v="88000000"/>
    <n v="88000000"/>
    <s v="NO"/>
    <s v="No aplica"/>
    <s v="Presupuesto General de la Nación (PGN)"/>
    <x v="1"/>
    <s v="vrestrepo@minigualdad.gov.co"/>
    <n v="0"/>
    <s v=""/>
    <s v="Angie Paola Forero Fonseca"/>
    <d v="2025-01-27T22:03:00"/>
    <s v=""/>
    <s v=""/>
    <m/>
    <s v=""/>
    <s v=""/>
    <s v=""/>
    <s v=""/>
    <s v=""/>
    <s v=""/>
    <m/>
    <s v=""/>
    <s v="Jóvenes en Paz"/>
  </r>
  <r>
    <s v="Profesional con título universitario "/>
    <n v="951"/>
    <x v="5"/>
    <x v="20"/>
    <s v="Prestar los servicios profesionales liderando los componentes del Programa Nacional Jóvenes en Paz que le sean asignados"/>
    <s v="80111600"/>
    <s v="Contratación directa"/>
    <s v="Prestación de servicios profesionales y de apoyo a la gestión (Contratación Directa)"/>
    <s v="Servicios profesionales"/>
    <d v="2025-07-09T00:00:00"/>
    <s v="Agosto"/>
    <n v="5"/>
    <n v="42500000"/>
    <n v="42500000"/>
    <s v="NO"/>
    <s v="No aplica"/>
    <s v="Presupuesto General de la Nación (PGN)"/>
    <x v="1"/>
    <s v="vrestrepo@minigualdad.gov.co"/>
    <n v="0"/>
    <s v=""/>
    <s v="Angie Paola Forero Fonseca"/>
    <d v="2025-01-27T22:06:00"/>
    <s v=""/>
    <s v=""/>
    <m/>
    <s v=""/>
    <s v=""/>
    <s v=""/>
    <s v=""/>
    <s v=""/>
    <s v=""/>
    <m/>
    <s v=""/>
    <s v="Jóvenes en Paz"/>
  </r>
  <r>
    <s v="Profesional con título universitario "/>
    <n v="952"/>
    <x v="5"/>
    <x v="20"/>
    <s v="Prestar los servicios profesionales como apoyo al desarrollo y seguimiento de las actividades asignadas de los componentes del Programa Nacional Jóvenes en Paz"/>
    <s v="80111600"/>
    <s v="Contratación directa"/>
    <s v="Prestación de servicios profesionales y de apoyo a la gestión (Contratación Directa)"/>
    <s v="Servicios profesionales"/>
    <d v="2025-01-27T00:00:00"/>
    <s v="Febrero"/>
    <n v="11"/>
    <n v="77000000"/>
    <n v="77000000"/>
    <s v="NO"/>
    <s v="No aplica"/>
    <s v="Presupuesto General de la Nación (PGN)"/>
    <x v="1"/>
    <s v="vrestrepo@minigualdad.gov.co"/>
    <n v="0"/>
    <s v=""/>
    <s v="Angie Paola Forero Fonseca"/>
    <d v="2025-01-27T22:08:00"/>
    <s v=""/>
    <s v=""/>
    <m/>
    <s v=""/>
    <s v=""/>
    <s v=""/>
    <s v=""/>
    <s v=""/>
    <s v=""/>
    <m/>
    <s v=""/>
    <s v="Jóvenes en Paz"/>
  </r>
  <r>
    <s v="Profesional con título universitario "/>
    <n v="953"/>
    <x v="5"/>
    <x v="20"/>
    <s v="Prestar los servicios profesionales como apoyo al desarrollo y seguimiento de las actividades asignadas de los componentes del Programa Nacional Jóvenes en Paz"/>
    <s v="80111600"/>
    <s v="Contratación directa"/>
    <s v="Prestación de servicios profesionales y de apoyo a la gestión (Contratación Directa)"/>
    <s v="Servicios profesionales"/>
    <d v="2025-01-27T00:00:00"/>
    <s v="Febrero"/>
    <n v="11"/>
    <n v="77000000"/>
    <n v="77000000"/>
    <s v="NO"/>
    <s v="No aplica"/>
    <s v="Presupuesto General de la Nación (PGN)"/>
    <x v="1"/>
    <s v="vrestrepo@minigualdad.gov.co"/>
    <n v="0"/>
    <s v=""/>
    <s v="Angie Paola Forero Fonseca"/>
    <d v="2025-01-27T22:11:00"/>
    <s v=""/>
    <s v=""/>
    <m/>
    <s v=""/>
    <s v=""/>
    <s v=""/>
    <s v=""/>
    <s v=""/>
    <s v=""/>
    <m/>
    <s v=""/>
    <s v="Jóvenes en Paz"/>
  </r>
  <r>
    <s v="Profesional con título Universitario  "/>
    <n v="954"/>
    <x v="5"/>
    <x v="20"/>
    <s v="Prestar los servicios profesionales para la respuesta de solicitudes  jurídicas relacionadas con el Programa Nacional Jóvenes en Paz"/>
    <s v="80111600"/>
    <s v="Contratación directa"/>
    <s v="Prestación de servicios profesionales y de apoyo a la gestión (Contratación Directa)"/>
    <s v="Servicios profesionales"/>
    <d v="2025-01-27T00:00:00"/>
    <s v="Febrero"/>
    <n v="11"/>
    <n v="55000000"/>
    <n v="55000000"/>
    <s v="NO"/>
    <s v="No aplica"/>
    <s v="Presupuesto General de la Nación (PGN)"/>
    <x v="1"/>
    <s v="vrestrepo@minigualdad.gov.co"/>
    <n v="0"/>
    <s v=""/>
    <s v="Angie Paola Forero Fonseca"/>
    <d v="2025-01-27T22:12:00"/>
    <s v=""/>
    <s v=""/>
    <m/>
    <s v=""/>
    <s v=""/>
    <s v=""/>
    <s v=""/>
    <s v=""/>
    <s v=""/>
    <m/>
    <s v=""/>
    <s v="Jóvenes en Paz"/>
  </r>
  <r>
    <s v="Profesional con título universitario "/>
    <n v="955"/>
    <x v="5"/>
    <x v="20"/>
    <s v="Prestar los servicios profesionales como apoyo territorial en la gestión del programa nacional jóvenes en paz en las regiones o departamentos que le sean asignados de acuerdo con la necesidad del Ministerio de Igualdad y Equidad"/>
    <s v="80111600"/>
    <s v="Contratación directa"/>
    <s v="Prestación de servicios profesionales y de apoyo a la gestión (Contratación Directa)"/>
    <s v="Servicios profesionales"/>
    <d v="2025-01-27T00:00:00"/>
    <s v="Febrero"/>
    <n v="11"/>
    <n v="83600000"/>
    <n v="83600000"/>
    <s v="NO"/>
    <s v="No aplica"/>
    <s v="Presupuesto General de la Nación (PGN)"/>
    <x v="1"/>
    <s v="vrestrepo@minigualdad.gov.co"/>
    <n v="0"/>
    <s v=""/>
    <s v="Angie Paola Forero Fonseca"/>
    <d v="2025-01-27T22:14:00"/>
    <s v=""/>
    <s v=""/>
    <m/>
    <s v=""/>
    <s v=""/>
    <s v=""/>
    <s v=""/>
    <s v=""/>
    <s v=""/>
    <m/>
    <s v=""/>
    <s v="Jóvenes en Paz"/>
  </r>
  <r>
    <s v="Profesional con título universitario "/>
    <n v="956"/>
    <x v="5"/>
    <x v="20"/>
    <s v=" Prestar los servicios profesionales como apoyo territorial en la gestión del programa nacional jóvenes en paz en las regiones o departamentos que le sean asignados de acuerdo con la necesidad del Ministerio de Igualdad y Equidad"/>
    <s v="80111600"/>
    <s v="Contratación directa"/>
    <s v="Prestación de servicios profesionales y de apoyo a la gestión (Contratación Directa)"/>
    <s v="No aplica"/>
    <d v="2025-01-27T00:00:00"/>
    <s v="Febrero"/>
    <n v="11"/>
    <n v="83600000"/>
    <n v="83600000"/>
    <s v="NO"/>
    <s v="No aplica"/>
    <s v="Presupuesto General de la Nación (PGN)"/>
    <x v="1"/>
    <s v="vrestrepo@minigualdad.gov.co"/>
    <n v="0"/>
    <s v=""/>
    <s v="Angie Paola Forero Fonseca"/>
    <d v="2025-01-27T22:16:00"/>
    <s v=""/>
    <s v=""/>
    <m/>
    <s v=""/>
    <s v=""/>
    <s v=""/>
    <s v=""/>
    <s v=""/>
    <s v=""/>
    <m/>
    <s v=""/>
    <s v="Jóvenes en Paz"/>
  </r>
  <r>
    <s v="Profesional con título universitario "/>
    <n v="957"/>
    <x v="5"/>
    <x v="20"/>
    <s v="Prestar los servicios profesionales como apoyo territorial en la gestión del programa nacional jóvenes en paz en las regiones o departamentos que le sean asignados de acuerdo con la necesidad del Ministerio de Igualdad y Equidad"/>
    <s v="80111600"/>
    <s v="Contratación directa"/>
    <s v="Prestación de servicios profesionales y de apoyo a la gestión (Contratación Directa)"/>
    <s v="Servicios profesionales"/>
    <d v="2025-01-27T00:00:00"/>
    <s v="Febrero"/>
    <n v="11"/>
    <n v="83600000"/>
    <n v="83600000"/>
    <s v="NO"/>
    <s v="No aplica"/>
    <s v="Presupuesto General de la Nación (PGN)"/>
    <x v="1"/>
    <s v="vrestrepo@minigualdad.gov.co"/>
    <n v="0"/>
    <s v=""/>
    <s v="Angie Paola Forero Fonseca"/>
    <d v="2025-01-27T22:18:00"/>
    <s v=""/>
    <s v=""/>
    <m/>
    <s v=""/>
    <s v=""/>
    <s v=""/>
    <s v=""/>
    <s v=""/>
    <s v=""/>
    <m/>
    <s v=""/>
    <s v="Jóvenes en Paz"/>
  </r>
  <r>
    <s v="Profesional con título universitario "/>
    <n v="958"/>
    <x v="5"/>
    <x v="20"/>
    <s v=" Prestar los servicios profesionales como apoyo territorial en la gestión del programa nacional jóvenes en paz en las regiones o departamentos que le sean asignados de acuerdo con la necesidad del Ministerio de Igualdad y Equidad"/>
    <s v="80111600"/>
    <s v="Contratación directa"/>
    <s v="Prestación de servicios profesionales y de apoyo a la gestión (Contratación Directa)"/>
    <s v="Servicios profesionales"/>
    <d v="2025-01-27T00:00:00"/>
    <s v="Febrero"/>
    <n v="11"/>
    <n v="83600000"/>
    <n v="83600000"/>
    <s v="NO"/>
    <s v="No aplica"/>
    <s v="Presupuesto General de la Nación (PGN)"/>
    <x v="1"/>
    <s v="vrestrepo@minigualdad.gov.co"/>
    <n v="0"/>
    <s v=""/>
    <s v="Angie Paola Forero Fonseca"/>
    <d v="2025-01-27T22:20:00"/>
    <s v=""/>
    <s v=""/>
    <m/>
    <s v=""/>
    <s v=""/>
    <s v=""/>
    <s v=""/>
    <s v=""/>
    <s v=""/>
    <m/>
    <s v=""/>
    <s v="Jóvenes en Paz"/>
  </r>
  <r>
    <s v="Profesional con título universitario "/>
    <n v="959"/>
    <x v="5"/>
    <x v="20"/>
    <s v="Prestar los servicios profesionales como apoyo territorial en la gestión del programa nacional jóvenes en paz en las regiones o departamentos que le sean asignados de acuerdo con la necesidad del Ministerio de Igualdad y Equidad"/>
    <s v="80111600"/>
    <s v="Contratación directa"/>
    <s v="Prestación de servicios profesionales y de apoyo a la gestión (Contratación Directa)"/>
    <s v="Servicios profesionales"/>
    <d v="2025-01-27T00:00:00"/>
    <s v="Febrero"/>
    <n v="11"/>
    <n v="83600000"/>
    <n v="83600000"/>
    <s v="NO"/>
    <s v="No aplica"/>
    <s v="Presupuesto General de la Nación (PGN)"/>
    <x v="1"/>
    <s v="vrestrepo@minigualdad.gov.co"/>
    <n v="0"/>
    <s v=""/>
    <s v="Angie Paola Forero Fonseca"/>
    <d v="2025-01-27T22:21:00"/>
    <s v=""/>
    <s v=""/>
    <m/>
    <s v=""/>
    <s v=""/>
    <s v=""/>
    <s v=""/>
    <s v=""/>
    <s v=""/>
    <m/>
    <s v=""/>
    <s v="Jóvenes en Paz"/>
  </r>
  <r>
    <s v="Profesional con título universitario "/>
    <n v="960"/>
    <x v="5"/>
    <x v="20"/>
    <s v="Prestar los servicios profesionales como apoyo territorial en la gestión del programa nacional jóvenes en paz en las regiones o departamentos que le sean asignados de acuerdo con la necesidad del Ministerio de Igualdad y Equidad"/>
    <s v="80111600"/>
    <s v="Contratación directa"/>
    <s v="Prestación de servicios profesionales y de apoyo a la gestión (Contratación Directa)"/>
    <s v="Servicios profesionales"/>
    <d v="2025-01-27T00:00:00"/>
    <s v="Febrero"/>
    <n v="11"/>
    <n v="83600000"/>
    <n v="83600000"/>
    <s v="NO"/>
    <s v="No aplica"/>
    <s v="Presupuesto General de la Nación (PGN)"/>
    <x v="1"/>
    <s v="vrestrepo@minigualdad.gov.co"/>
    <n v="0"/>
    <s v=""/>
    <s v="Angie Paola Forero Fonseca"/>
    <d v="2025-01-27T22:22:00"/>
    <s v=""/>
    <s v=""/>
    <m/>
    <s v=""/>
    <s v=""/>
    <s v=""/>
    <s v=""/>
    <s v=""/>
    <s v=""/>
    <m/>
    <s v=""/>
    <s v="Jóvenes en Paz"/>
  </r>
  <r>
    <s v="Profesional con título universitario "/>
    <n v="961"/>
    <x v="5"/>
    <x v="20"/>
    <s v=" Prestar los servicios profesionales para el liderazgo al trámite de transferencias monetarias condicionadas del programa nacional Jóvenes en Paz"/>
    <s v="80111600"/>
    <s v="Contratación directa"/>
    <s v="Prestación de servicios profesionales y de apoyo a la gestión (Contratación Directa)"/>
    <s v="Servicios profesionales"/>
    <d v="2025-01-27T00:00:00"/>
    <s v="Febrero"/>
    <n v="11"/>
    <n v="55000000"/>
    <n v="55000000"/>
    <s v="NO"/>
    <s v="No aplica"/>
    <s v="Presupuesto General de la Nación (PGN)"/>
    <x v="1"/>
    <s v="vrestrepo@minigualdad.gov.co"/>
    <n v="0"/>
    <s v=""/>
    <s v="Angie Paola Forero Fonseca"/>
    <d v="2025-01-27T22:24:00"/>
    <s v=""/>
    <s v=""/>
    <m/>
    <s v=""/>
    <s v=""/>
    <s v=""/>
    <s v=""/>
    <s v=""/>
    <s v=""/>
    <m/>
    <s v=""/>
    <s v="Jóvenes en Paz"/>
  </r>
  <r>
    <s v="Profesional con título Universitario "/>
    <n v="962"/>
    <x v="5"/>
    <x v="20"/>
    <s v="Prestar los servicios profesionales de apoyo al trámite de transferencias monetarias condicionadas para el programa nacional Jóvenes en Paz"/>
    <s v="80111600"/>
    <s v="Contratación directa"/>
    <s v="Prestación de servicios profesionales y de apoyo a la gestión (Contratación Directa)"/>
    <s v="Servicios profesionales"/>
    <d v="2025-01-27T00:00:00"/>
    <s v="Febrero"/>
    <n v="11"/>
    <n v="44000000"/>
    <n v="44000000"/>
    <s v="NO"/>
    <s v="No aplica"/>
    <s v="Presupuesto General de la Nación (PGN)"/>
    <x v="1"/>
    <s v="vrestrepo@minigualdad.gov.co"/>
    <n v="0"/>
    <s v=""/>
    <s v="Angie Paola Forero Fonseca"/>
    <d v="2025-01-27T22:26:00"/>
    <s v=""/>
    <s v=""/>
    <m/>
    <s v=""/>
    <s v=""/>
    <s v=""/>
    <s v=""/>
    <s v=""/>
    <s v=""/>
    <m/>
    <s v=""/>
    <s v="Jóvenes en Paz"/>
  </r>
  <r>
    <s v="Profesional con título universitario "/>
    <n v="963"/>
    <x v="5"/>
    <x v="20"/>
    <s v="Prestar los servicios profesionales de apoyo al trámite de transferencias monetarias condicionadas para el programa nacional Jóvenes en Paz"/>
    <s v="80111600"/>
    <s v="Contratación directa"/>
    <s v="Prestación de servicios profesionales y de apoyo a la gestión (Contratación Directa)"/>
    <s v="No aplica"/>
    <d v="2025-01-27T00:00:00"/>
    <s v="Febrero"/>
    <n v="11"/>
    <n v="44000000"/>
    <n v="44000000"/>
    <s v="NO"/>
    <s v="No aplica"/>
    <s v="Presupuesto General de la Nación (PGN)"/>
    <x v="1"/>
    <s v="vrestrepo@minigualdad.gov.co"/>
    <n v="0"/>
    <s v=""/>
    <s v="Angie Paola Forero Fonseca"/>
    <d v="2025-01-27T22:27:00"/>
    <s v=""/>
    <s v=""/>
    <m/>
    <s v=""/>
    <s v=""/>
    <s v=""/>
    <s v=""/>
    <s v=""/>
    <s v=""/>
    <m/>
    <s v=""/>
    <s v="Jóvenes en Paz"/>
  </r>
  <r>
    <s v="Profesional con título universitario "/>
    <n v="964"/>
    <x v="5"/>
    <x v="20"/>
    <s v="Prestar los servicios profesionales para el trámite de transferencias monetarias condicionadas del programa nacional Jóvenes en Paz"/>
    <s v="80111600"/>
    <s v="Contratación directa"/>
    <s v="Prestación de servicios profesionales y de apoyo a la gestión (Contratación Directa)"/>
    <s v="Servicios profesionales"/>
    <d v="2025-01-27T00:00:00"/>
    <s v="Febrero"/>
    <n v="11"/>
    <n v="55000000"/>
    <n v="55000000"/>
    <s v="NO"/>
    <s v="No solicitadas"/>
    <s v="Presupuesto General de la Nación (PGN)"/>
    <x v="1"/>
    <s v="vrestrepo@minigualdad.gov.co"/>
    <n v="0"/>
    <s v=""/>
    <s v="Angie Paola Forero Fonseca"/>
    <d v="2025-01-27T22:29:00"/>
    <s v=""/>
    <s v=""/>
    <m/>
    <s v=""/>
    <s v=""/>
    <s v=""/>
    <s v=""/>
    <s v=""/>
    <s v=""/>
    <m/>
    <s v=""/>
    <s v="Jóvenes en Paz"/>
  </r>
  <r>
    <s v="Profesional con título universitario "/>
    <n v="965"/>
    <x v="5"/>
    <x v="20"/>
    <s v="Prestar los servicios profesionales apoyando la gestión y seguridad de la información del Programa Nacional Jóvenes en Paz"/>
    <s v="80111600"/>
    <s v="Contratación directa"/>
    <s v="Prestación de servicios profesionales y de apoyo a la gestión (Contratación Directa)"/>
    <s v="Servicios profesionales"/>
    <d v="2025-07-04T00:00:00"/>
    <s v="Agosto"/>
    <n v="5"/>
    <n v="66000000"/>
    <n v="66000000"/>
    <s v="NO"/>
    <s v="No aplica"/>
    <s v="Presupuesto General de la Nación (PGN)"/>
    <x v="1"/>
    <s v="vrestrepo@minigualdad.gov.co"/>
    <n v="0"/>
    <s v=""/>
    <s v="Angie Paola Forero Fonseca"/>
    <d v="2025-01-27T22:31:00"/>
    <s v=""/>
    <s v=""/>
    <m/>
    <s v=""/>
    <s v=""/>
    <s v=""/>
    <s v=""/>
    <s v=""/>
    <s v=""/>
    <m/>
    <s v=""/>
    <s v="Jóvenes en Paz"/>
  </r>
  <r>
    <s v="Profesional con título universitario "/>
    <n v="966"/>
    <x v="5"/>
    <x v="20"/>
    <s v="Prestar los servicios profesionales apoyando la gestión y seguridad de la información del Programa Nacional Jóvenes en Paz"/>
    <s v="80111600"/>
    <s v="Contratación directa"/>
    <s v="Prestación de servicios profesionales y de apoyo a la gestión (Contratación Directa)"/>
    <s v="Servicios profesionales"/>
    <d v="2025-01-27T00:00:00"/>
    <s v="Febrero"/>
    <n v="11"/>
    <n v="103500000"/>
    <n v="103500000"/>
    <s v="NO"/>
    <s v="No aplica"/>
    <s v="Presupuesto General de la Nación (PGN)"/>
    <x v="1"/>
    <s v="vrestrepo@minigualdad.gov.co"/>
    <n v="0"/>
    <s v=""/>
    <s v="Angie Paola Forero Fonseca"/>
    <d v="2025-01-27T22:32:00"/>
    <s v=""/>
    <s v=""/>
    <m/>
    <s v=""/>
    <s v=""/>
    <s v=""/>
    <s v=""/>
    <s v=""/>
    <s v=""/>
    <m/>
    <s v=""/>
    <s v="Jóvenes en Paz"/>
  </r>
  <r>
    <s v="Tecnólogo apoyo a la gestión"/>
    <n v="967"/>
    <x v="5"/>
    <x v="20"/>
    <s v="Prestar servicios de apoyo a la gestión administrativa de la Dirección Jóvenes en Paz"/>
    <s v="80111600"/>
    <s v="Contratación directa"/>
    <s v="Prestación de servicios profesionales y de apoyo a la gestión (Contratación Directa)"/>
    <s v="Servicios profesionales"/>
    <d v="2025-07-07T00:00:00"/>
    <s v="Agosto"/>
    <n v="5"/>
    <n v="21000000"/>
    <n v="21000000"/>
    <s v="NO"/>
    <s v="No aplica"/>
    <s v="Presupuesto General de la Nación (PGN)"/>
    <x v="1"/>
    <s v="vrestrepo@minigualdad.gov.co"/>
    <n v="0"/>
    <s v=""/>
    <s v="Angie Paola Forero Fonseca"/>
    <d v="2025-01-27T22:35:00"/>
    <s v=""/>
    <s v=""/>
    <m/>
    <s v=""/>
    <s v=""/>
    <s v=""/>
    <s v=""/>
    <s v=""/>
    <s v=""/>
    <m/>
    <s v=""/>
    <s v="Jóvenes en Paz"/>
  </r>
  <r>
    <s v="Profesional con titulo de postgrado "/>
    <n v="968"/>
    <x v="5"/>
    <x v="20"/>
    <s v="Prestar sus servicios profesionales de planeación y seguimiento para la implementación del programa nacional Jóvenes en Paz a nivel nacional"/>
    <s v="80111600"/>
    <s v="Contratación directa"/>
    <s v="Prestación de servicios profesionales y de apoyo a la gestión (Contratación Directa)"/>
    <s v="Servicios profesionales"/>
    <d v="2025-01-27T00:00:00"/>
    <s v="Febrero"/>
    <n v="11"/>
    <n v="132000000"/>
    <n v="132000000"/>
    <s v="NO"/>
    <s v="No aplica"/>
    <s v="Presupuesto General de la Nación (PGN)"/>
    <x v="1"/>
    <s v="vrestrepo@minigualdad.gov.co"/>
    <n v="0"/>
    <s v=""/>
    <s v="Angie Paola Forero Fonseca"/>
    <d v="2025-01-27T22:36:00"/>
    <s v=""/>
    <s v=""/>
    <m/>
    <s v=""/>
    <s v=""/>
    <s v=""/>
    <s v=""/>
    <s v=""/>
    <s v=""/>
    <m/>
    <s v=""/>
    <s v="Jóvenes en Paz"/>
  </r>
  <r>
    <s v="Profesional con titulo de postgrado "/>
    <n v="969"/>
    <x v="5"/>
    <x v="20"/>
    <s v="Prestar sus servicios profesionales como líder de comunicaciones de la implementación del programa nacional Jóvenes en Paz a nivel nacional"/>
    <s v="80111600"/>
    <s v="Contratación directa"/>
    <s v="Prestación de servicios profesionales y de apoyo a la gestión (Contratación Directa)"/>
    <s v="Servicios profesionales"/>
    <d v="2025-01-27T00:00:00"/>
    <s v="Febrero"/>
    <n v="11"/>
    <n v="90800000"/>
    <n v="90800000"/>
    <s v="NO"/>
    <s v="No aplica"/>
    <s v="Presupuesto General de la Nación (PGN)"/>
    <x v="1"/>
    <s v="vrestrepo@minigualdad.gov.co"/>
    <n v="0"/>
    <s v=""/>
    <s v="Angie Paola Forero Fonseca"/>
    <d v="2025-01-27T22:38:00"/>
    <s v=""/>
    <s v=""/>
    <m/>
    <s v=""/>
    <s v=""/>
    <s v=""/>
    <s v=""/>
    <s v=""/>
    <s v=""/>
    <m/>
    <s v=""/>
    <s v="Jóvenes en Paz"/>
  </r>
  <r>
    <s v="Profesional con título Universitario "/>
    <n v="970"/>
    <x v="5"/>
    <x v="20"/>
    <s v="Prestar sus servicios profesionales como apoyo a las comunicaciones para la implementación del programa nacional Jóvenes en Paz a nivel nacional"/>
    <s v="80111600"/>
    <s v="Contratación directa"/>
    <s v="Prestación de servicios profesionales y de apoyo a la gestión (Contratación Directa)"/>
    <s v="Servicios profesionales"/>
    <d v="2025-01-27T00:00:00"/>
    <s v="Febrero"/>
    <n v="11"/>
    <n v="77000000"/>
    <n v="77000000"/>
    <s v="NO"/>
    <s v="No aplica"/>
    <s v="Presupuesto General de la Nación (PGN)"/>
    <x v="1"/>
    <s v="vrestrepo@minigualdad.gov.co"/>
    <n v="0"/>
    <s v=""/>
    <s v="Angie Paola Forero Fonseca"/>
    <d v="2025-01-27T22:40:00"/>
    <s v=""/>
    <s v=""/>
    <m/>
    <s v=""/>
    <s v=""/>
    <s v=""/>
    <s v=""/>
    <s v=""/>
    <s v=""/>
    <m/>
    <s v=""/>
    <s v="Jóvenes en Paz"/>
  </r>
  <r>
    <s v="Profesional con titulo de postgrado "/>
    <n v="971"/>
    <x v="5"/>
    <x v="20"/>
    <s v="Prestar sus servicios profesionales como apoyo financiero a la implementación del programa nacional jóvenes en paz a nivel nacional"/>
    <s v="80111600"/>
    <s v="Contratación directa"/>
    <s v="Prestación de servicios profesionales y de apoyo a la gestión (Contratación Directa)"/>
    <s v="Servicios profesionales"/>
    <d v="2025-01-27T00:00:00"/>
    <s v="Febrero"/>
    <n v="11"/>
    <n v="110000000"/>
    <n v="110000000"/>
    <s v="NO"/>
    <s v="No aplica"/>
    <s v="Presupuesto General de la Nación (PGN)"/>
    <x v="1"/>
    <s v="vrestrepo@minigualdad.gov.co"/>
    <n v="0"/>
    <s v=""/>
    <s v="Angie Paola Forero Fonseca"/>
    <d v="2025-01-27T22:41:00"/>
    <s v=""/>
    <s v=""/>
    <m/>
    <s v=""/>
    <s v=""/>
    <s v=""/>
    <s v=""/>
    <s v=""/>
    <s v=""/>
    <m/>
    <s v=""/>
    <s v="Jóvenes en Paz"/>
  </r>
  <r>
    <s v="Profesional con titulo de postgrado "/>
    <n v="972"/>
    <x v="5"/>
    <x v="20"/>
    <s v="Prestar sus servicios profesionales para apoyar la construcción, implementación y  supervisión técnica de los programas de la Dirección Jóvenes en Paz"/>
    <s v="80111600"/>
    <s v="Contratación directa"/>
    <s v="Prestación de servicios profesionales y de apoyo a la gestión (Contratación Directa)"/>
    <s v="Servicios profesionales"/>
    <d v="2025-07-09T00:00:00"/>
    <s v="Agosto"/>
    <n v="5"/>
    <n v="55000000"/>
    <n v="55000000"/>
    <s v="NO"/>
    <s v="No aplica"/>
    <s v="Presupuesto General de la Nación (PGN)"/>
    <x v="1"/>
    <s v="vrestrepo@minigualdad.gov.co"/>
    <n v="0"/>
    <s v=""/>
    <s v="Angie Paola Forero Fonseca"/>
    <d v="2025-01-27T22:46:00"/>
    <s v=""/>
    <s v=""/>
    <m/>
    <s v=""/>
    <s v=""/>
    <s v=""/>
    <s v=""/>
    <s v=""/>
    <s v=""/>
    <m/>
    <s v=""/>
    <s v="Jóvenes en Paz"/>
  </r>
  <r>
    <s v="Profesional con título universitario "/>
    <n v="973"/>
    <x v="5"/>
    <x v="20"/>
    <s v="Prestar los servicios profesionales para la respuesta de solicitudes jurídicas relacionadas con la Dirección Jóvenes en Paz"/>
    <s v="80111600"/>
    <s v="Contratación directa"/>
    <s v="Prestación de servicios profesionales y de apoyo a la gestión (Contratación Directa)"/>
    <s v="Servicios profesionales"/>
    <d v="2025-07-09T00:00:00"/>
    <s v="Agosto"/>
    <n v="5"/>
    <n v="35000000"/>
    <n v="35000000"/>
    <s v="NO"/>
    <s v="No aplica"/>
    <s v="Presupuesto General de la Nación (PGN)"/>
    <x v="1"/>
    <s v="vrestrepo@minigualdad.gov.co"/>
    <n v="0"/>
    <s v=""/>
    <s v="Angie Paola Forero Fonseca"/>
    <d v="2025-01-27T22:47:00"/>
    <s v=""/>
    <s v=""/>
    <m/>
    <s v=""/>
    <s v=""/>
    <s v=""/>
    <s v=""/>
    <s v=""/>
    <s v=""/>
    <m/>
    <s v=""/>
    <s v="Jóvenes en Paz"/>
  </r>
  <r>
    <s v="Profesional con título universitario "/>
    <n v="974"/>
    <x v="5"/>
    <x v="20"/>
    <s v="Prestar los servicios profesionales para la respuesta de solicitudes jurídicas relacionadas con la Dirección Jóvenes en Paz"/>
    <s v="80111600"/>
    <s v="Contratación directa"/>
    <s v="Prestación de servicios profesionales y de apoyo a la gestión (Contratación Directa)"/>
    <s v="Servicios profesionales"/>
    <d v="2025-07-09T00:00:00"/>
    <s v="Agosto"/>
    <n v="5"/>
    <n v="35000000"/>
    <n v="35000000"/>
    <s v="NO"/>
    <s v="No aplica"/>
    <s v="Presupuesto General de la Nación (PGN)"/>
    <x v="1"/>
    <s v="vrestrepo@minigualdad.gov.co"/>
    <n v="0"/>
    <s v=""/>
    <s v="Angie Paola Forero Fonseca"/>
    <d v="2025-01-27T22:49:00"/>
    <s v=""/>
    <s v=""/>
    <m/>
    <s v=""/>
    <s v=""/>
    <s v=""/>
    <s v=""/>
    <s v=""/>
    <s v=""/>
    <m/>
    <s v=""/>
    <s v="Jóvenes en Paz"/>
  </r>
  <r>
    <s v="Profesional con titulo de postgrado "/>
    <n v="975"/>
    <x v="5"/>
    <x v="20"/>
    <s v="Prestar sus servicios profesionales para asesorar la construcción, implementación de los programas de la Dirección Jóvenes en Paz"/>
    <s v="80111600"/>
    <s v="Contratación directa"/>
    <s v="Prestación de servicios profesionales y de apoyo a la gestión (Contratación Directa)"/>
    <s v="Servicios profesionales"/>
    <d v="2025-07-09T00:00:00"/>
    <s v="Agosto"/>
    <n v="5"/>
    <n v="60000000"/>
    <n v="60000000"/>
    <s v="NO"/>
    <s v="No aplica"/>
    <s v="Presupuesto General de la Nación (PGN)"/>
    <x v="1"/>
    <s v="vrestrepo@minigualdad.gov.co"/>
    <n v="0"/>
    <s v=""/>
    <s v="Angie Paola Forero Fonseca"/>
    <d v="2025-01-27T22:50:00"/>
    <s v=""/>
    <s v=""/>
    <m/>
    <s v=""/>
    <s v=""/>
    <s v=""/>
    <s v=""/>
    <s v=""/>
    <s v=""/>
    <m/>
    <s v=""/>
    <s v="Jóvenes en Paz"/>
  </r>
  <r>
    <s v="Profesional con título universitario "/>
    <n v="976"/>
    <x v="5"/>
    <x v="20"/>
    <s v="Prestar los servicios profesionales para la respuesta de solicitudes  jurídicas relacionadas con el Programa Nacional Jóvenes en Paz"/>
    <s v="80111600"/>
    <s v="Contratación directa"/>
    <s v="Prestación de servicios profesionales y de apoyo a la gestión (Contratación Directa)"/>
    <s v="Servicios profesionales"/>
    <d v="2025-01-27T00:00:00"/>
    <s v="Febrero"/>
    <n v="11"/>
    <n v="55000000"/>
    <n v="55000000"/>
    <s v="NO"/>
    <s v="No aplica"/>
    <s v="Presupuesto General de la Nación (PGN)"/>
    <x v="1"/>
    <s v="vrestrepo@minigualdad.gov.co"/>
    <n v="0"/>
    <s v=""/>
    <s v="Angie Paola Forero Fonseca"/>
    <d v="2025-01-27T22:52:00"/>
    <s v=""/>
    <s v=""/>
    <m/>
    <s v=""/>
    <s v=""/>
    <s v=""/>
    <s v=""/>
    <s v=""/>
    <s v=""/>
    <m/>
    <s v=""/>
    <s v="Jóvenes en Paz"/>
  </r>
  <r>
    <s v="Software para la implementación del programa Jóvenes en Paz"/>
    <n v="977"/>
    <x v="5"/>
    <x v="20"/>
    <s v="Adquirir el Sistema de Información SISJOPAZ, incluyendo el código fuente y la cesión de derechos, así como el mantenimiento y soporte técnico de conformidad con las_x000a_especificaciones técnicas definidas dentro del anexo y demás documentos que hagan parte integral del presente contrat&quot;"/>
    <s v="43232301"/>
    <s v="Contratación directa"/>
    <s v="Convenio interadministrativo"/>
    <s v="No aplica"/>
    <d v="2025-01-27T00:00:00"/>
    <s v="Febrero"/>
    <n v="3"/>
    <n v="2500000000"/>
    <n v="2500000000"/>
    <s v="NO"/>
    <s v="No aplica"/>
    <s v="Presupuesto General de la Nación (PGN)"/>
    <x v="1"/>
    <s v="vrestrepo@minigualdad.gov.co"/>
    <n v="0"/>
    <s v=""/>
    <s v="Angie Paola Forero Fonseca"/>
    <d v="2025-01-27T22:57:00"/>
    <s v=""/>
    <s v=""/>
    <m/>
    <s v=""/>
    <s v=""/>
    <s v=""/>
    <s v=""/>
    <s v=""/>
    <s v=""/>
    <m/>
    <s v=""/>
    <s v="Jóvenes en Paz"/>
  </r>
  <r>
    <s v="Bolsa de viáticos "/>
    <n v="978"/>
    <x v="5"/>
    <x v="20"/>
    <s v="Bolsa de recursos para viáticos para profesionales de planta y contratistas por 12 meses "/>
    <s v="80111600"/>
    <s v="Selección abreviada"/>
    <s v="Bolsa de productos (Selección Abreviada)"/>
    <s v="No aplica"/>
    <d v="2025-01-27T00:00:00"/>
    <s v="Febrero"/>
    <n v="11"/>
    <n v="507000000"/>
    <n v="507000000"/>
    <s v="NO"/>
    <s v="No aplica"/>
    <s v="Presupuesto General de la Nación (PGN)"/>
    <x v="1"/>
    <s v="vrestrepo@minigualdad.gov.co"/>
    <n v="0"/>
    <s v=""/>
    <s v="Angie Paola Forero Fonseca"/>
    <d v="2025-01-27T23:00:00"/>
    <s v=""/>
    <s v=""/>
    <m/>
    <s v=""/>
    <s v=""/>
    <s v=""/>
    <s v=""/>
    <s v=""/>
    <s v=""/>
    <m/>
    <s v=""/>
    <s v="Jóvenes en Paz"/>
  </r>
  <r>
    <s v="Bolsa de tiquetes aéreos"/>
    <n v="979"/>
    <x v="5"/>
    <x v="20"/>
    <s v="Bolsa de recursos para tiquetes aéreos para profesionales de planta y contratistas por 12 meses "/>
    <s v="80111600"/>
    <s v="Selección abreviada"/>
    <s v="Bolsa de productos (Selección Abreviada)"/>
    <s v="No aplica"/>
    <d v="2025-01-27T00:00:00"/>
    <s v="Febrero"/>
    <n v="11"/>
    <n v="507000000"/>
    <n v="507000000"/>
    <s v="NO"/>
    <s v="No aplica"/>
    <s v="Presupuesto General de la Nación (PGN)"/>
    <x v="1"/>
    <s v="vrestrepo@minigualdad.gov.co"/>
    <n v="0"/>
    <s v=""/>
    <s v="Angie Paola Forero Fonseca"/>
    <d v="2025-01-27T23:02:00"/>
    <s v=""/>
    <s v=""/>
    <m/>
    <s v=""/>
    <s v=""/>
    <s v=""/>
    <s v=""/>
    <s v=""/>
    <s v=""/>
    <m/>
    <s v=""/>
    <s v="Jóvenes en Paz"/>
  </r>
  <r>
    <s v="CONTRATO INTERADMINISTRATIVO"/>
    <n v="981"/>
    <x v="4"/>
    <x v="21"/>
    <s v="Contrato interadministrativo para el diseño pedagógico e instruccional  del contenido del curso de capacitación alrededor del proceso técnico de la valoración de apoyos, sus lineamientos y protocolo, en el marco de la ley 1996 de 2019 y el decreto 487 de 2022"/>
    <s v="86101600; 86101700; 86111500; 86111600; 86131900; 93141500"/>
    <s v="Contratación directa"/>
    <s v="Contrato interadministrativo (Contratación Directa)"/>
    <s v="No aplica"/>
    <d v="2025-02-07T00:00:00"/>
    <s v="Febrero"/>
    <n v="2"/>
    <n v="70000000"/>
    <n v="70000000"/>
    <s v="NO"/>
    <s v="No aplica"/>
    <s v="Presupuesto General de la Nación (PGN)"/>
    <x v="1"/>
    <s v="Anderson Henao Orozco"/>
    <n v="0"/>
    <s v=""/>
    <s v="Angie Vanessa Soto Arango"/>
    <d v="2025-01-31T17:01:00"/>
    <s v=""/>
    <s v=""/>
    <m/>
    <s v=""/>
    <s v=""/>
    <s v=""/>
    <s v=""/>
    <s v=""/>
    <s v=""/>
    <m/>
    <s v=""/>
    <s v="Tejiendo Comunidad para Personas con Discapacidad"/>
  </r>
  <r>
    <s v="CONVENIO INTERADMINISTRATIVO"/>
    <n v="982"/>
    <x v="4"/>
    <x v="21"/>
    <s v="Convenio interadministrativo para el fortalecimiento y fomento de las iniciativas productivas y comerciales de personas con discapacidad, sus familias y para organizaciones o grupos asociativos conformadas por personas con discapacidad"/>
    <s v="80141625 ; 86101700"/>
    <s v="Contratación directa"/>
    <s v="Convenio interadministrativo"/>
    <s v="No aplica"/>
    <d v="2025-03-20T00:00:00"/>
    <s v="Marzo"/>
    <n v="8"/>
    <n v="3930000000"/>
    <n v="3930000000"/>
    <s v="NO"/>
    <s v="No aplica"/>
    <s v="Presupuesto General de la Nación (PGN)"/>
    <x v="1"/>
    <s v="Anderson Henao Orozco"/>
    <n v="0"/>
    <s v=""/>
    <s v="Angie Vanessa Soto Arango"/>
    <d v="2025-01-31T17:04:00"/>
    <s v=""/>
    <s v=""/>
    <m/>
    <s v=""/>
    <s v=""/>
    <s v=""/>
    <s v=""/>
    <s v=""/>
    <s v=""/>
    <m/>
    <s v=""/>
    <s v="Tejiendo Comunidad para Personas con Discapacidad"/>
  </r>
  <r>
    <s v=""/>
    <n v="983"/>
    <x v="0"/>
    <x v="8"/>
    <s v="​Prestar sus servicios profesionales especializados para apoyar la gestión, asesorar y adelantar el acompañamiento del relacionamiento institucional del Ministerio de Igualdad y Equidad con el Congreso de la República y otros organismos de elección popular y control político en las respuestas a derechos de petición, solicitud de informes, cuestionarios de control político y demás requerimientos documentales del órgano legislativo en el fortalecimiento de la política de transparencia. "/>
    <s v="80111600"/>
    <s v="Contratación directa"/>
    <s v="Prestación de servicios profesionales y de apoyo a la gestión (Contratación Directa)"/>
    <s v="Servicios profesionales"/>
    <d v="2024-12-26T00:00:00"/>
    <s v="Febrero"/>
    <n v="11"/>
    <n v="66000000"/>
    <n v="66000000"/>
    <s v="NO"/>
    <s v="No aplica"/>
    <s v="Presupuesto General de la Nación (PGN)"/>
    <x v="1"/>
    <s v="juridica@minigualdad.gov.co"/>
    <n v="0"/>
    <s v=""/>
    <s v="Carlos Andres Gil Rincon"/>
    <d v="2025-02-06T17:28:00"/>
    <s v=""/>
    <s v=""/>
    <m/>
    <s v=""/>
    <s v=""/>
    <s v=""/>
    <s v=""/>
    <s v=""/>
    <s v=""/>
    <m/>
    <s v=""/>
    <s v="No aplica - Funcionamiento"/>
  </r>
  <r>
    <s v=""/>
    <n v="984"/>
    <x v="0"/>
    <x v="8"/>
    <s v="​Prestar sus servicios profesionales especializados para apoyar la gestión, asesorar y adelantar el acompañamiento del relacionamiento institucional del Ministerio de Igualdad y Equidad con el Congreso de la República y otros organismos de elección popular y control político en las respuestas a derechos de petición, solicitud de informes, cuestionarios de control político y demás requerimientos documentales del órgano legislativo en el fortalecimiento de la política de transparencia. "/>
    <s v="80111600"/>
    <s v="Contratación directa"/>
    <s v="Prestación de servicios profesionales y de apoyo a la gestión (Contratación Directa)"/>
    <s v="Servicios profesionales"/>
    <d v="2024-12-26T00:00:00"/>
    <s v="Febrero"/>
    <n v="11"/>
    <n v="66000000"/>
    <n v="66000000"/>
    <s v="NO"/>
    <s v="No aplica"/>
    <s v="Presupuesto General de la Nación (PGN)"/>
    <x v="1"/>
    <s v="juridica@minigualdad.gov.co"/>
    <n v="0"/>
    <s v=""/>
    <s v="Carlos Andres Gil Rincon"/>
    <d v="2025-02-06T17:31:00"/>
    <s v=""/>
    <s v=""/>
    <m/>
    <s v=""/>
    <s v=""/>
    <s v=""/>
    <s v=""/>
    <s v=""/>
    <s v=""/>
    <m/>
    <s v=""/>
    <s v="No aplica - Funcionamiento"/>
  </r>
  <r>
    <s v=" A_Servicios Temporales_ Centros Intégrate"/>
    <n v="985"/>
    <x v="2"/>
    <x v="13"/>
    <s v="Contratar los servicios de una Empresa que suministre el personal  para la gestión operativa,  la orientación y monitoreo técnico, el desarrollo y mantenimiento del sistema de información, y el desarrollo e implementación de la estrategia de comunicaciones de los Centros de Atención a Migrantes  para la atención integral de la población migrante y de las comunidades de acogida, actualmente  localizados en las ciudades de Bogotá, Cali, Medellín, Cartagena, Barranquilla, Santa Marta, Riohacha, Bucaramanga y Cúcuta."/>
    <s v="80161500; 80111600; 92101501; 76111500"/>
    <s v="Licitación publica"/>
    <s v="No aplica (Licitación Pública - Mínima Cuantía)"/>
    <s v="No aplica"/>
    <d v="2025-08-01T00:00:00"/>
    <s v="Octubre"/>
    <n v="3"/>
    <n v="4528479192"/>
    <n v="4528479192"/>
    <s v="SI"/>
    <s v="No solicitadas"/>
    <s v="Presupuesto General de la Nación (PGN)"/>
    <x v="1"/>
    <s v="lmorales@minigualdad.gov.co"/>
    <n v="0"/>
    <s v=""/>
    <s v="Shirley Viviana Vasquez Herrera"/>
    <d v="2025-02-13T08:01:00"/>
    <s v=""/>
    <s v=""/>
    <m/>
    <s v=""/>
    <s v=""/>
    <s v=""/>
    <s v=""/>
    <s v=""/>
    <s v=""/>
    <m/>
    <s v=""/>
    <s v="Raíces en Movimiento"/>
  </r>
  <r>
    <s v="A_Vigilancia_ Centros Intégrate"/>
    <n v="986"/>
    <x v="2"/>
    <x v="13"/>
    <s v="CONTRATO DE PRESTACIÓN DEL SERVICIO DE VIGILANCIA Y SEGURIDAD PRIVADA PARA LAS INSTALACIONES DE LOS CENTROS DE ATENCIÓN DEL MIGRANTE ESTABLECIDOS POR EL MINISTERIO DE IGUALDAD Y EQUIDAD "/>
    <s v="92101501"/>
    <s v="Selección abreviada"/>
    <s v="Menor cuantía (Selección Abreviada)"/>
    <s v="No aplica"/>
    <d v="2025-08-01T00:00:00"/>
    <s v="Septiembre"/>
    <n v="4"/>
    <n v="418520808"/>
    <n v="418520808"/>
    <s v="SI"/>
    <s v="No solicitadas"/>
    <s v="Presupuesto General de la Nación (PGN)"/>
    <x v="1"/>
    <s v="lmorales@minigualdad.gov.co"/>
    <n v="0"/>
    <s v=""/>
    <s v="Shirley Viviana Vasquez Herrera"/>
    <d v="2025-02-13T08:06:00"/>
    <s v=""/>
    <s v=""/>
    <m/>
    <s v=""/>
    <s v=""/>
    <s v=""/>
    <s v=""/>
    <s v=""/>
    <s v=""/>
    <m/>
    <s v=""/>
    <s v="Raíces en Movimiento"/>
  </r>
  <r>
    <s v="A_aseo y cafetería"/>
    <n v="987"/>
    <x v="2"/>
    <x v="13"/>
    <s v="CONTRATAR LOS SERVICIOS INTEGRALES DE ASEO Y CAFETERÍA PARA LOS CENTROS DE ATENCIÓN DEL MIGRANTE ESTABLECIDOS EN EJECUCIÓN DEL PROGRAMA RAÍCES EN MOVIMIENTO."/>
    <s v="76111500"/>
    <s v="Selección abreviada"/>
    <s v="Menor cuantía (Selección Abreviada)"/>
    <s v="No aplica"/>
    <d v="2025-08-01T00:00:00"/>
    <s v="Septiembre"/>
    <n v="4"/>
    <n v="328000000"/>
    <n v="328000000"/>
    <s v="SI"/>
    <s v="No solicitadas"/>
    <s v="Presupuesto General de la Nación (PGN)"/>
    <x v="1"/>
    <s v="lmorales@minigualdad.gov.co"/>
    <n v="0"/>
    <s v=""/>
    <s v="Shirley Viviana Vasquez Herrera"/>
    <d v="2025-02-13T08:08:00"/>
    <s v=""/>
    <s v=""/>
    <m/>
    <s v=""/>
    <s v=""/>
    <s v=""/>
    <s v=""/>
    <s v=""/>
    <s v=""/>
    <m/>
    <s v=""/>
    <s v="Raíces en Movimiento"/>
  </r>
  <r>
    <s v="A_Arriendo_ Centros Intégrate"/>
    <n v="988"/>
    <x v="2"/>
    <x v="13"/>
    <s v="Contratar los servicios de arrendamiento de espacios para garantizar el funcionamiento de los Centros Intégrate a nivel nacional"/>
    <s v="70101600"/>
    <s v="Contratación directa"/>
    <s v="Único oferente (Contratación Directa)"/>
    <s v="No aplica"/>
    <d v="2025-08-01T00:00:00"/>
    <s v="Septiembre"/>
    <n v="4"/>
    <n v="213000000"/>
    <n v="213000000"/>
    <s v="SI"/>
    <s v="No solicitadas"/>
    <s v="Presupuesto General de la Nación (PGN)"/>
    <x v="1"/>
    <s v="lmorales@minigualdad.gov.co"/>
    <n v="0"/>
    <s v=""/>
    <s v="Shirley Viviana Vasquez Herrera"/>
    <d v="2025-02-13T08:09:00"/>
    <s v=""/>
    <s v=""/>
    <m/>
    <s v=""/>
    <s v=""/>
    <s v=""/>
    <s v=""/>
    <s v=""/>
    <s v=""/>
    <m/>
    <s v=""/>
    <s v="Raíces en Movimiento"/>
  </r>
  <r>
    <s v="A_Operador Logístico_ Centros Intégrate"/>
    <n v="989"/>
    <x v="2"/>
    <x v="13"/>
    <s v="Contratar los servicios de un operador logístico para que lleve a cabo la organización, administración y realización de eventos y/o actividades según las necesidades de la Dirección para la Población Migrante,  conexas a los servicios que se prestan en las instalaciones de los Centros de Atención del Migrante establecidos en ejecución del Programa RAÍCES EN MOVIMIENTO: PROGRAMA PARA LA MIGRACIÓN SEGURA Y LA ACOGIDA EN DIGNIDAD en pro de garantizar el desarrollo de las acciones de sus tres componentes."/>
    <s v="80111623; 80141611; 90101603; 90111503; 90121502; 90111603; 93141701"/>
    <s v="Mínima cuantía"/>
    <s v="No aplica (Licitación Pública - Mínima Cuantía)"/>
    <s v="No aplica"/>
    <d v="2025-09-01T00:00:00"/>
    <s v="Noviembre"/>
    <n v="2"/>
    <n v="260000000"/>
    <n v="260000000"/>
    <s v="SI"/>
    <s v="No solicitadas"/>
    <s v="Presupuesto General de la Nación (PGN)"/>
    <x v="1"/>
    <s v="lmorales@minigualdad.gov.co"/>
    <n v="0"/>
    <s v=""/>
    <s v="Shirley Viviana Vasquez Herrera"/>
    <d v="2025-02-13T08:16:00"/>
    <s v=""/>
    <s v=""/>
    <m/>
    <s v=""/>
    <s v=""/>
    <s v=""/>
    <s v=""/>
    <s v=""/>
    <s v=""/>
    <m/>
    <s v=""/>
    <s v="Raíces en Movimiento"/>
  </r>
  <r>
    <s v="A_TIC_ Centros Intégrate"/>
    <n v="990"/>
    <x v="2"/>
    <x v="13"/>
    <s v="Contratar los servicios de alquiler y manteamiento de equipos de computo e impresoras para fortalecer la estrategia integral de atención a los flujos migratorios mixtos en Colombia."/>
    <s v="43211507; 43212104; 81111812; 81112306"/>
    <s v="Selección abreviada"/>
    <s v="Acuerdo marco de precios (Selección Abreviada)"/>
    <s v="No aplica"/>
    <d v="2025-09-01T00:00:00"/>
    <s v="Noviembre"/>
    <n v="2"/>
    <n v="145000000"/>
    <n v="145000000"/>
    <s v="SI"/>
    <s v="No solicitadas"/>
    <s v="Presupuesto General de la Nación (PGN)"/>
    <x v="1"/>
    <s v="lmorales@minigualdad.gov.co"/>
    <n v="0"/>
    <s v=""/>
    <s v="Shirley Viviana Vasquez Herrera"/>
    <d v="2025-02-13T08:24:00"/>
    <s v=""/>
    <s v=""/>
    <m/>
    <s v=""/>
    <s v=""/>
    <s v=""/>
    <s v=""/>
    <s v=""/>
    <s v=""/>
    <m/>
    <s v=""/>
    <s v="Raíces en Movimiento"/>
  </r>
  <r>
    <s v="A_Papelería_ Centros Intégrate"/>
    <n v="991"/>
    <x v="2"/>
    <x v="13"/>
    <s v="Contratar el suministro de elementos de papelería y útiles de oficina y escritorio"/>
    <s v="44103100; 31201600; 44121600; 14111500; 60121000; 60121200; 60121500"/>
    <s v="Selección abreviada"/>
    <s v="Subasta inversa (Selección Abreviada)"/>
    <s v="No aplica"/>
    <d v="2025-09-01T00:00:00"/>
    <s v="Noviembre"/>
    <n v="2"/>
    <n v="32000000"/>
    <n v="32000000"/>
    <s v="SI"/>
    <s v="No solicitadas"/>
    <s v="Presupuesto General de la Nación (PGN)"/>
    <x v="1"/>
    <s v="lmorales@minigualdad.gov.co"/>
    <n v="0"/>
    <s v=""/>
    <s v="Shirley Viviana Vasquez Herrera"/>
    <d v="2025-02-13T08:31:00"/>
    <s v=""/>
    <s v=""/>
    <m/>
    <s v=""/>
    <s v=""/>
    <s v=""/>
    <s v=""/>
    <s v=""/>
    <s v=""/>
    <m/>
    <s v=""/>
    <s v="Raíces en Movimiento"/>
  </r>
  <r>
    <s v="A_ Mobiliario_ Centros Intégrate"/>
    <n v="992"/>
    <x v="2"/>
    <x v="13"/>
    <s v="Contratar los servicios de  alquiler de muebles de oficina para dotar los centros de atención a población migrante en el territorio nacional"/>
    <s v="72153613"/>
    <s v="Mínima cuantía"/>
    <s v="No aplica (Licitación Pública - Mínima Cuantía)"/>
    <s v="No aplica"/>
    <d v="2025-09-01T00:00:00"/>
    <s v="Noviembre"/>
    <n v="2"/>
    <n v="40000000"/>
    <n v="40000000"/>
    <s v="SI"/>
    <s v="No solicitadas"/>
    <s v="Presupuesto General de la Nación (PGN)"/>
    <x v="1"/>
    <s v="lmorales@minigualdad.gov.co"/>
    <n v="0"/>
    <s v=""/>
    <s v="Shirley Viviana Vasquez Herrera"/>
    <d v="2025-02-13T08:33:00"/>
    <s v=""/>
    <s v=""/>
    <m/>
    <s v=""/>
    <s v=""/>
    <s v=""/>
    <s v=""/>
    <s v=""/>
    <s v=""/>
    <m/>
    <s v=""/>
    <s v="Raíces en Movimiento"/>
  </r>
  <r>
    <s v="ALBERGUES DE RECUPERACIÓN"/>
    <n v="993"/>
    <x v="2"/>
    <x v="17"/>
    <s v="Albergues de recuperación temporal en Salud"/>
    <s v="80111623 - Servicios temporales de compras y logística _x000a_80141611 - Servicios de personalización de obsequios o productos_x000a_90101603 - Servicios de cáterin _x000a_90111503 - Hospedajes de cama y desayuno_x000a_90121502 - Agencias de viajes _x000a_90111603 -Salas de reuniones o banquetes "/>
    <s v="Licitación publica"/>
    <s v="No aplica (Licitación Pública - Mínima Cuantía)"/>
    <s v="No aplica"/>
    <d v="2024-09-10T00:00:00"/>
    <s v="Septiembre"/>
    <n v="4"/>
    <n v="1750000000"/>
    <n v="1750000000"/>
    <s v="NO"/>
    <s v="No aplica"/>
    <s v="Presupuesto General de la Nación (PGN)"/>
    <x v="1"/>
    <s v=" jviloria@minigualdad.gov.co; aarias@minigualdad.gov.co"/>
    <n v="0"/>
    <s v=""/>
    <s v="Juan Alfonso Viloria Barraza"/>
    <d v="2025-02-13T09:31:00"/>
    <s v=""/>
    <s v=""/>
    <m/>
    <s v=""/>
    <s v=""/>
    <s v=""/>
    <s v=""/>
    <s v=""/>
    <s v=""/>
    <m/>
    <s v=""/>
    <s v="Construyendo Dignidad para Personas Habitantes de Calle"/>
  </r>
  <r>
    <s v="DORMITORIOS SOCIALES"/>
    <n v="994"/>
    <x v="2"/>
    <x v="17"/>
    <s v="Dormotorios sociales para las personas en situación de calle"/>
    <s v="80111623 - Servicios temporales de compras y logística _x000a_80141611 - Servicios de personalización de obsequios o productos_x000a_90101603 - Servicios de cáterin _x000a_90111503 - Hospedajes de cama y desayuno_x000a_90121502 - Agencias de viajes _x000a_90111603 -Salas de reuniones o banquetes "/>
    <s v="Licitación publica"/>
    <s v="No aplica (Licitación Pública - Mínima Cuantía)"/>
    <s v="No aplica"/>
    <d v="2024-09-09T00:00:00"/>
    <s v="Septiembre"/>
    <n v="4"/>
    <n v="3600000000"/>
    <n v="3600000000"/>
    <s v="NO"/>
    <s v="No aplica"/>
    <s v="Presupuesto General de la Nación (PGN)"/>
    <x v="1"/>
    <s v=" jviloria@minigualdad.gov.co; aarias@minigualdad.gov.co"/>
    <n v="0"/>
    <s v=""/>
    <s v="Juan Alfonso Viloria Barraza"/>
    <d v="2025-02-13T09:34:00"/>
    <s v=""/>
    <s v=""/>
    <m/>
    <s v=""/>
    <s v=""/>
    <s v=""/>
    <s v=""/>
    <s v=""/>
    <s v=""/>
    <m/>
    <s v=""/>
    <s v="Construyendo Dignidad para Personas Habitantes de Calle"/>
  </r>
  <r>
    <s v="SERVICIO DE MITIGACIÓN DEL RIESGO ALIMENTRIO Y PSICOSOCIAL "/>
    <n v="995"/>
    <x v="2"/>
    <x v="17"/>
    <s v="Servicio de mitigación del riesgo alimentario y psicosocial"/>
    <s v="80111623 - Servicios temporales de compras y logística _x000a_80141611 - Servicios de personalización de obsequios o productos_x000a_90101603 - Servicios de cáterin _x000a_90111503 - Hospedajes de cama y desayuno_x000a_90121502 - Agencias de viajes _x000a_90111603 -Salas de reuniones o banquetes "/>
    <s v="Selección abreviada"/>
    <s v="Menor cuantía (Selección Abreviada)"/>
    <s v="No aplica"/>
    <d v="2024-09-30T00:00:00"/>
    <s v="Septiembre"/>
    <n v="4"/>
    <n v="813750003"/>
    <n v="813750003"/>
    <s v="NO"/>
    <s v="No aplica"/>
    <s v="Presupuesto General de la Nación (PGN)"/>
    <x v="1"/>
    <s v=" jviloria@minigualdad.gov.co; aarias@minigualdad.gov.co"/>
    <n v="0"/>
    <s v=""/>
    <s v="Juan Alfonso Viloria Barraza"/>
    <d v="2025-02-13T09:38:00"/>
    <s v=""/>
    <s v=""/>
    <m/>
    <s v=""/>
    <s v=""/>
    <s v=""/>
    <s v=""/>
    <s v=""/>
    <s v=""/>
    <m/>
    <s v=""/>
    <s v="Construyendo Dignidad para Personas Habitantes de Calle"/>
  </r>
  <r>
    <s v="759"/>
    <n v="996"/>
    <x v="4"/>
    <x v="19"/>
    <s v="Aunar esfuerzos técnicos, administrativos y financieros para implementar un programa de representación jurídica en casos de violencia por prejuicio hacia la población LGBTIQ+"/>
    <s v="."/>
    <s v="Contratación directa"/>
    <s v="Contrato interadministrativo (Contratación Directa)"/>
    <s v="No aplica"/>
    <d v="2025-03-17T00:00:00"/>
    <s v="Marzo"/>
    <n v="11"/>
    <n v="448208100"/>
    <n v="448208100"/>
    <s v="NO"/>
    <s v="No aplica"/>
    <s v="Presupuesto General de la Nación (PGN)"/>
    <x v="1"/>
    <s v="fmcqoid@minigualdad.gov.co"/>
    <n v="0"/>
    <s v=""/>
    <s v="Wilson Alberto Martinez Ramirez"/>
    <d v="2025-02-13T09:46:00"/>
    <s v=""/>
    <s v=""/>
    <m/>
    <s v=""/>
    <s v=""/>
    <s v=""/>
    <s v=""/>
    <s v=""/>
    <s v=""/>
    <m/>
    <s v=""/>
    <s v="Diversidad en Dignidad"/>
  </r>
  <r>
    <s v="MISION PARA LA PROTECCIÓN DE PERSONAS MAYORES RURALES-CONTRATO PRINCIPAL "/>
    <n v="998"/>
    <x v="2"/>
    <x v="16"/>
    <s v="Prestar los servicios para desarrollar las  acciones dirigidas a la atención integral de las personas mayores en zonas rurales, en el marco de la estrategia &quot;Misión para la protección, dignificación y respeto para las Personas Mayores en las zonas rurales&quot; "/>
    <s v="80111623;80141611;90101603;90111503;90121502;90111603;93141701;80141600;80141900;90101600;78111800;801016;801115;901116;931415;931416;931419;931421"/>
    <s v="Licitación publica"/>
    <s v="No aplica (Licitación Pública - Mínima Cuantía)"/>
    <s v="No aplica"/>
    <d v="2025-04-15T00:00:00"/>
    <s v="Junio"/>
    <n v="7"/>
    <n v="2757009352"/>
    <n v="2757009352"/>
    <s v="NO"/>
    <s v="No aplica"/>
    <s v="Presupuesto General de la Nación (PGN)"/>
    <x v="1"/>
    <s v="jmora@minigualdad.gov.co"/>
    <n v="0"/>
    <s v=""/>
    <s v="Jaime Humberto Mora Acuña"/>
    <d v="2025-02-13T09:49:00"/>
    <s v=""/>
    <s v=""/>
    <m/>
    <s v=""/>
    <s v=""/>
    <s v=""/>
    <s v=""/>
    <s v=""/>
    <s v=""/>
    <m/>
    <s v=""/>
    <s v="Reconocimiento y Dignidad para la Vida Plena de las Personas Mayores"/>
  </r>
  <r>
    <s v="MISION PARA LA PROTECCIÓN DE PERSONAS MAYORES RURALES-INTERVENTORÍA"/>
    <n v="1000"/>
    <x v="2"/>
    <x v="16"/>
    <s v="Realizar la interventoría técnica, administrativa, financiera, contable y jurídica de la estrategia &quot;Misión para la protección, dignificación y respeto para las Personas Mayores en las zonas rurales"/>
    <s v="81101519;21141800;72131700"/>
    <s v="Concurso de méritos"/>
    <s v="Concurso de méritos abierto (Concurso de méritos)"/>
    <s v="No aplica"/>
    <d v="2025-04-15T00:00:00"/>
    <s v="Mayo"/>
    <n v="8"/>
    <n v="192990655"/>
    <n v="192990655"/>
    <s v="NO"/>
    <s v="No aplica"/>
    <s v="Presupuesto General de la Nación (PGN)"/>
    <x v="1"/>
    <s v="jmora@minigualdad.gov.co"/>
    <n v="0"/>
    <s v=""/>
    <s v="Jaime Humberto Mora Acuña"/>
    <d v="2025-02-13T09:55:00"/>
    <s v=""/>
    <s v=""/>
    <m/>
    <s v=""/>
    <s v=""/>
    <s v=""/>
    <s v=""/>
    <s v=""/>
    <s v=""/>
    <m/>
    <s v=""/>
    <s v="Reconocimiento y Dignidad para la Vida Plena de las Personas Mayores"/>
  </r>
  <r>
    <s v="FORTALECIMIENTO DE CENTROS DE ATENCIÓN MUNICIPAL-CONTRATO PRINCIPAL"/>
    <n v="1001"/>
    <x v="2"/>
    <x v="16"/>
    <s v="Prestar los servicios para desarrollar la estrategia de &quot;Fortalecimiento a los centros de atención municipal de personas mayores&quot;"/>
    <s v="80111623;80141611;44103100;31201600;44121600;14111500;60121000;60121100;60121200;60121500;72153613;70101600;43211507;43212104;81111812;81112306;44103100;31201600;44121600;14111500;60121000;60121100;60121200;60121500;72153613;80141600;80141900;90101600;78111800;801016;801115;901116;931415;931416;931419;931421"/>
    <s v="Licitación publica"/>
    <s v="No aplica (Licitación Pública - Mínima Cuantía)"/>
    <s v="No aplica"/>
    <d v="2025-04-15T00:00:00"/>
    <s v="Junio"/>
    <n v="7"/>
    <n v="2672727273"/>
    <n v="2672727273"/>
    <s v="NO"/>
    <s v="No aplica"/>
    <s v="Presupuesto General de la Nación (PGN)"/>
    <x v="1"/>
    <s v="jmora@minigualdad.gov.co"/>
    <n v="0"/>
    <s v=""/>
    <s v="Jaime Humberto Mora Acuña"/>
    <d v="2025-02-13T09:57:00"/>
    <s v=""/>
    <s v=""/>
    <m/>
    <s v=""/>
    <s v=""/>
    <s v=""/>
    <s v=""/>
    <s v=""/>
    <s v=""/>
    <m/>
    <s v=""/>
    <s v="Reconocimiento y Dignidad para la Vida Plena de las Personas Mayores"/>
  </r>
  <r>
    <s v="FORTALECIMIENTO DE CENTROS DE ATENCIÓN MUNICIPAL-INTERVENTORÍA"/>
    <n v="1002"/>
    <x v="2"/>
    <x v="16"/>
    <s v="Realizar la interventoría técnica, administrativa, financiera, contable y jurídica del proyecto &quot;Fortalecimiento a los centros de atención municipal de personas mayores&quot;"/>
    <s v="81101519;21141800;72131700"/>
    <s v="Concurso de méritos"/>
    <s v="Concurso de méritos abierto (Concurso de méritos)"/>
    <s v="No aplica"/>
    <d v="2025-04-15T00:00:00"/>
    <s v="Mayo"/>
    <n v="8"/>
    <n v="267272727"/>
    <n v="267272727"/>
    <s v="NO"/>
    <s v="No aplica"/>
    <s v="Presupuesto General de la Nación (PGN)"/>
    <x v="1"/>
    <s v="jmora@minigualdad.gov.co"/>
    <n v="0"/>
    <s v=""/>
    <s v="Jaime Humberto Mora Acuña"/>
    <d v="2025-02-13T10:00:00"/>
    <s v=""/>
    <s v=""/>
    <m/>
    <s v=""/>
    <s v=""/>
    <s v=""/>
    <s v=""/>
    <s v=""/>
    <s v=""/>
    <m/>
    <s v=""/>
    <s v="Reconocimiento y Dignidad para la Vida Plena de las Personas Mayores"/>
  </r>
  <r>
    <s v="INICIATIVAS DE PERSONAS MAYORES- CONTRATO PRINCIPAL"/>
    <n v="1003"/>
    <x v="2"/>
    <x v="16"/>
    <s v="Prestar los servicios para desarrollar la estrategia &quot;fortalecimiento de las iniciativas, saberes y conocimientos lideradas por personas mayores&quot;"/>
    <s v="80111623;80141611;44103100;31201600;44121600;14111500;60121000;60121100;60121200;60121500;72153613;70101600;43211507;43212104;81111812;81112306;44103100;31201600;44121600;14111500;60121000;60121100;60121200;60121500;72153613;80141600;80141900;90101600;78111800;801016;801115;901116;931415;931416;931419;931421"/>
    <s v="Selección abreviada"/>
    <s v="Menor cuantía (Selección Abreviada)"/>
    <s v="No aplica"/>
    <d v="2025-04-15T00:00:00"/>
    <s v="Mayo"/>
    <n v="8"/>
    <n v="572999980"/>
    <n v="572999980"/>
    <s v="NO"/>
    <s v="No aplica"/>
    <s v="Presupuesto General de la Nación (PGN)"/>
    <x v="1"/>
    <s v="jmora@minigualdad.gov.co"/>
    <n v="0"/>
    <s v=""/>
    <s v="Jaime Humberto Mora Acuña"/>
    <d v="2025-02-13T10:03:00"/>
    <s v=""/>
    <s v=""/>
    <m/>
    <s v=""/>
    <s v=""/>
    <s v=""/>
    <s v=""/>
    <s v=""/>
    <s v=""/>
    <m/>
    <s v=""/>
    <s v="Reconocimiento y Dignidad para la Vida Plena de las Personas Mayores"/>
  </r>
  <r>
    <s v="CONVENIO "/>
    <n v="1004"/>
    <x v="4"/>
    <x v="21"/>
    <s v="Implementar un programa de acceso al mercado laboral formal y mitigación de barreras para poblaciones con mayores barreras de inclusión laboral"/>
    <s v="93141800; 80111500"/>
    <s v="Contratación directa"/>
    <s v="Convenio interadministrativo"/>
    <s v="No aplica"/>
    <d v="2025-03-30T00:00:00"/>
    <s v="Abril"/>
    <n v="8"/>
    <n v="1000000000"/>
    <n v="1000000000"/>
    <s v="NO"/>
    <s v="No aplica"/>
    <s v="Presupuesto General de la Nación (PGN)"/>
    <x v="1"/>
    <s v="Anderson Henao Orozco"/>
    <n v="0"/>
    <s v=""/>
    <s v="Angie Vanessa Soto Arango"/>
    <d v="2025-02-13T10:32:00"/>
    <s v=""/>
    <s v=""/>
    <m/>
    <s v=""/>
    <s v=""/>
    <s v=""/>
    <s v=""/>
    <s v=""/>
    <s v=""/>
    <m/>
    <s v=""/>
    <s v="Tejiendo Comunidad para Personas con Discapacidad"/>
  </r>
  <r>
    <s v="Adquisición Mobiliario Sedes Territoriales"/>
    <n v="1005"/>
    <x v="1"/>
    <x v="2"/>
    <s v="Adquisición e instalación de mobiliario y enseres para dotar las Direcciones Territoriales para la Igualdad y Equidad "/>
    <s v="56000000;56110000;56111500"/>
    <s v="Mínima cuantía"/>
    <s v="No aplica (Licitación Pública - Mínima Cuantía)"/>
    <s v="No aplica"/>
    <d v="2025-06-02T00:00:00"/>
    <s v="Julio"/>
    <n v="6"/>
    <n v="960000000"/>
    <n v="960000000"/>
    <s v="NO"/>
    <s v="No aplica"/>
    <s v="Presupuesto General de la Nación (PGN)"/>
    <x v="1"/>
    <s v="dmontenegro@minigualdad.gov.co"/>
    <n v="0"/>
    <s v=""/>
    <s v="Laura Valentina Salcedo Sanabria"/>
    <d v="2025-02-13T10:51:00"/>
    <s v=""/>
    <s v=""/>
    <m/>
    <s v=""/>
    <s v=""/>
    <s v=""/>
    <s v=""/>
    <s v=""/>
    <s v=""/>
    <m/>
    <s v=""/>
    <s v="No aplica - Funcionamiento"/>
  </r>
  <r>
    <s v="Servicio de vigilancia y seguridad privada - sedes territoriales"/>
    <n v="1006"/>
    <x v="1"/>
    <x v="2"/>
    <s v="Prestar el servicio de vigilancia y seguridad privada para las sedes territoriales del Ministerio de Igualdad y Equidad"/>
    <s v="92101501; 86141702"/>
    <s v="Selección abreviada"/>
    <s v="Subasta inversa (Selección Abreviada)"/>
    <s v="No aplica"/>
    <d v="2025-06-02T00:00:00"/>
    <s v="Julio"/>
    <n v="6"/>
    <n v="2760000000"/>
    <n v="2760000000"/>
    <s v="NO"/>
    <s v="No aplica"/>
    <s v="Presupuesto General de la Nación (PGN)"/>
    <x v="1"/>
    <s v="dmontenegro@minigualdad.gov.co"/>
    <n v="0"/>
    <s v=""/>
    <s v="Laura Valentina Salcedo Sanabria"/>
    <d v="2025-02-13T10:56:00"/>
    <s v=""/>
    <s v=""/>
    <m/>
    <s v=""/>
    <s v=""/>
    <s v=""/>
    <s v=""/>
    <s v=""/>
    <s v=""/>
    <m/>
    <s v=""/>
    <s v="No aplica - Funcionamiento"/>
  </r>
  <r>
    <s v="Servicios profesionales- procesos de contratación"/>
    <n v="1007"/>
    <x v="1"/>
    <x v="2"/>
    <s v="Prestar servicios profesionales a la Subdirección Administrativa y Financiera para apoyar las actividades jurídicas y contractuales requeridas por la subdirección."/>
    <s v="80111600"/>
    <s v="Contratación directa"/>
    <s v="Prestación de servicios profesionales y de apoyo a la gestión (Contratación Directa)"/>
    <s v="Servicios profesionales"/>
    <d v="2025-06-02T00:00:00"/>
    <s v="Julio"/>
    <n v="6"/>
    <n v="90000000"/>
    <n v="90000000"/>
    <s v="NO"/>
    <s v="No aplica"/>
    <s v="Presupuesto General de la Nación (PGN)"/>
    <x v="1"/>
    <s v="dmontenegro@minigualdad.gov.co"/>
    <n v="0"/>
    <s v=""/>
    <s v="Laura Valentina Salcedo Sanabria"/>
    <d v="2025-02-13T11:07:00"/>
    <s v=""/>
    <s v=""/>
    <m/>
    <s v=""/>
    <s v=""/>
    <s v=""/>
    <s v=""/>
    <s v=""/>
    <s v=""/>
    <m/>
    <s v=""/>
    <s v="No aplica - Funcionamiento"/>
  </r>
  <r>
    <s v="Servicios profesionales -MIPG"/>
    <n v="1008"/>
    <x v="1"/>
    <x v="2"/>
    <s v="Prestar Servicios profesionales para apoyar el fortalecimiento, mantenimiento, implementación y mejora del Modelo Integrado de Planeación y Gestión (MIPG) en el proceso de apoyo de la Subdirección Administrativa y Financiera."/>
    <s v="80111600"/>
    <s v="Contratación directa"/>
    <s v="Prestación de servicios profesionales y de apoyo a la gestión (Contratación Directa)"/>
    <s v="Servicios profesionales"/>
    <d v="2025-06-02T00:00:00"/>
    <s v="Julio"/>
    <n v="6"/>
    <n v="48000000"/>
    <n v="48000000"/>
    <s v="NO"/>
    <s v="No aplica"/>
    <s v="Presupuesto General de la Nación (PGN)"/>
    <x v="1"/>
    <s v="dmontenegro@minigualdad.gov.co"/>
    <n v="0"/>
    <s v=""/>
    <s v="Laura Valentina Salcedo Sanabria"/>
    <d v="2025-02-13T11:11:00"/>
    <s v=""/>
    <s v=""/>
    <m/>
    <s v=""/>
    <s v=""/>
    <s v=""/>
    <s v=""/>
    <s v=""/>
    <s v=""/>
    <m/>
    <s v=""/>
    <s v="No aplica - Funcionamiento"/>
  </r>
  <r>
    <s v="Servicios Profesionales - Documental"/>
    <n v="1016"/>
    <x v="1"/>
    <x v="2"/>
    <s v="Prestar servicios profesionales para la implementación y seguimiento de la política de Archivos y la Gestión Documental del Ministerio de Igualdad y Equidad."/>
    <s v="80111600"/>
    <s v="Contratación directa"/>
    <s v="Prestación de servicios profesionales y de apoyo a la gestión (Contratación Directa)"/>
    <s v="Servicios profesionales"/>
    <d v="2025-06-02T00:00:00"/>
    <s v="Julio"/>
    <n v="6"/>
    <n v="36000000"/>
    <n v="36000000"/>
    <s v="NO"/>
    <s v="No aplica"/>
    <s v="Presupuesto General de la Nación (PGN)"/>
    <x v="1"/>
    <s v="dmontenegro@minigualdad.gov.co"/>
    <n v="0"/>
    <s v=""/>
    <s v="Laura Valentina Salcedo Sanabria"/>
    <d v="2025-02-13T14:33:00"/>
    <s v=""/>
    <s v=""/>
    <m/>
    <s v=""/>
    <s v=""/>
    <s v=""/>
    <s v=""/>
    <s v=""/>
    <s v=""/>
    <m/>
    <s v=""/>
    <s v="No aplica - Funcionamiento"/>
  </r>
  <r>
    <s v="servicios profesionales- Documental"/>
    <n v="1017"/>
    <x v="1"/>
    <x v="2"/>
    <s v="Prestar servicios profesionales para apoyar en el proceso de gestión documental en el levantamiento de información para la elaboración y actualización de los instrumentos archivísticos del Ministerio de Igualdad y Equidad."/>
    <s v="80111600"/>
    <s v="Contratación directa"/>
    <s v="Prestación de servicios profesionales y de apoyo a la gestión (Contratación Directa)"/>
    <s v="Servicios profesionales"/>
    <d v="2025-06-02T00:00:00"/>
    <s v="Julio"/>
    <n v="6"/>
    <n v="24000000"/>
    <n v="24000000"/>
    <s v="NO"/>
    <s v="No aplica"/>
    <s v="Presupuesto General de la Nación (PGN)"/>
    <x v="1"/>
    <s v="dmontenegro@minigualdad.gov.co"/>
    <n v="0"/>
    <s v=""/>
    <s v="Laura Valentina Salcedo Sanabria"/>
    <d v="2025-02-13T14:35:00"/>
    <s v=""/>
    <s v=""/>
    <m/>
    <s v=""/>
    <s v=""/>
    <s v=""/>
    <s v=""/>
    <s v=""/>
    <s v=""/>
    <m/>
    <s v=""/>
    <s v="No aplica - Funcionamiento"/>
  </r>
  <r>
    <s v="Se requiere la implementación de la Fase 1 del programa Jóvenes Guardianes de la Naturaleza en Chocó -Quibdó (Fase de Aprovechamiento)"/>
    <n v="1018"/>
    <x v="5"/>
    <x v="22"/>
    <s v="Prestar los servicios para  la implementación de la Fase 1  del programa Jóvenes Guardianes de la Naturaleza  en Chocó -Quibdó (Fase de Aprovechamiento), con el objetivo de reducir las brechas de desigualdad entre la población joven y la reduccion de residuos solidos y la participacin juvenil en asuntos publicos ambientales, esto incluye en terminos generales:_x000a__x000a_A. Formación en capacidades productivas._x000a_B. Constitucion de redes de juveniles._x000a_C. Constitución de organizaciones de jóvenes recicladores_x000a_D. Implementación y dotación de bodegas de clasificacion y aprovechamiento de residuos solidos "/>
    <s v="80101701"/>
    <s v="Concurso de méritos"/>
    <s v="Único oferente (Contratación Directa)"/>
    <s v="No aplica"/>
    <d v="2025-04-15T00:00:00"/>
    <s v="Mayo"/>
    <n v="12"/>
    <n v="990909091"/>
    <n v="990909091"/>
    <s v="NO"/>
    <s v="No aplica"/>
    <s v="Presupuesto General de la Nación (PGN)"/>
    <x v="1"/>
    <s v="dmornan@minigualdad.gov.co"/>
    <n v="0"/>
    <s v=""/>
    <s v="Natalia Alejandra Rodriguez Buitrago"/>
    <d v="2025-02-13T15:39:00"/>
    <s v=""/>
    <s v=""/>
    <m/>
    <s v=""/>
    <s v=""/>
    <s v=""/>
    <s v=""/>
    <s v=""/>
    <s v=""/>
    <m/>
    <s v=""/>
    <s v="Jóvenes Guardianes de la Naturaleza"/>
  </r>
  <r>
    <s v="Servicio de interventoría a la ejecucion contractual de la implementación de la Fase 1 del programa Jóvenes Guardianes de la Naturaleza en Chocó -Quibdó (Fase de Aprovechamiento),"/>
    <n v="1019"/>
    <x v="5"/>
    <x v="22"/>
    <s v="Prestar los servicios para  la implementación de la Fase 1  del programa Jóvenes Guardianes de la Naturaleza  en Chocó -Quibdó (Fase de Aprovechamiento), con el objetivo de reducir las brechas de desigualdad entre la población joven y la reduccion de residuos solidos y la participacin juvenil en asuntos publicos ambientales, esto incluye en terminos generales:_x000a__x000a_A. Formación en capacidades productivas._x000a_B. Constitucion de redes de juveniles._x000a_C. Constitución de organizaciones de jóvenes recicladores_x000a_D. Implementación y dotación de bodegas de clasificacion y aprovechamiento de residuos solidos "/>
    <s v="80101701"/>
    <s v="Concurso de méritos"/>
    <s v="Único oferente (Contratación Directa)"/>
    <s v="No aplica"/>
    <d v="2025-04-15T00:00:00"/>
    <s v="Mayo"/>
    <n v="12"/>
    <n v="99090909"/>
    <n v="99090909"/>
    <s v="NO"/>
    <s v="No aplica"/>
    <s v="Presupuesto General de la Nación (PGN)"/>
    <x v="1"/>
    <s v="dmornan@minigualdad.gov.co"/>
    <n v="0"/>
    <s v=""/>
    <s v="Natalia Alejandra Rodriguez Buitrago"/>
    <d v="2025-02-13T15:41:00"/>
    <s v=""/>
    <s v=""/>
    <m/>
    <s v=""/>
    <s v=""/>
    <s v=""/>
    <s v=""/>
    <s v=""/>
    <s v=""/>
    <m/>
    <s v=""/>
    <s v="Jóvenes Guardianes de la Naturaleza"/>
  </r>
  <r>
    <s v="Estudios y diseños de &quot;Planta industrial- Modelo de transformación de residuos sólidos&quot; en Chocó -Quibdó."/>
    <n v="1020"/>
    <x v="5"/>
    <x v="22"/>
    <s v="Prestar servicios de consultoria para el desarrollo de Estudios y diseños de &quot;Planta industrial- Modelo de transformación de residuos sólidos&quot; en Chocó -Quibdó."/>
    <s v="80101701"/>
    <s v="Concurso de méritos"/>
    <s v="Concurso de méritos abierto (Concurso de méritos)"/>
    <s v="No aplica"/>
    <d v="2025-06-15T00:00:00"/>
    <s v="Julio"/>
    <n v="12"/>
    <n v="375000000"/>
    <n v="375000000"/>
    <s v="NO"/>
    <s v="No aplica"/>
    <s v="Presupuesto General de la Nación (PGN)"/>
    <x v="1"/>
    <s v="dmornan@minigualdad.gov.co"/>
    <n v="0"/>
    <s v=""/>
    <s v="Natalia Alejandra Rodriguez Buitrago"/>
    <d v="2025-02-13T15:43:00"/>
    <s v=""/>
    <s v=""/>
    <m/>
    <s v=""/>
    <s v=""/>
    <s v=""/>
    <s v=""/>
    <s v=""/>
    <s v=""/>
    <m/>
    <s v=""/>
    <s v="Jóvenes Guardianes de la Naturaleza"/>
  </r>
  <r>
    <s v="Servicios de interventoria al contrato que resulte del proceso de: Estudios y diseños de &quot;Planta industrial- Modelo de transformación de residuos sólidos&quot; en Chocó -Quibdó."/>
    <n v="1021"/>
    <x v="5"/>
    <x v="22"/>
    <s v="Contratar la interventoría técnica, administrativa y ambiental del contrato que resulte de Estudios y diseños de &quot;Planta industrial- Modelo de transformación de residuos sólidos&quot; en Chocó -Quibdó."/>
    <s v="Contratar la interventoría técnica, administrativa y ambiental del contrato que resulte de Estudios y diseños de &quot;Planta industrial- Modelo de transformación de residuos sólidos&quot; en Chocó -Quibdó."/>
    <s v="Concurso de méritos"/>
    <s v="Concurso de méritos abierto (Concurso de méritos)"/>
    <s v="No aplica"/>
    <d v="2025-06-15T00:00:00"/>
    <s v="Julio"/>
    <n v="12"/>
    <n v="37500000"/>
    <n v="37500000"/>
    <s v="NO"/>
    <s v="No aplica"/>
    <s v="Presupuesto General de la Nación (PGN)"/>
    <x v="1"/>
    <s v="dmornan@minigualdad.gov.co"/>
    <n v="0"/>
    <s v=""/>
    <s v="Natalia Alejandra Rodriguez Buitrago"/>
    <d v="2025-02-13T15:45:00"/>
    <s v=""/>
    <s v=""/>
    <m/>
    <s v=""/>
    <s v=""/>
    <s v=""/>
    <s v=""/>
    <s v=""/>
    <s v=""/>
    <m/>
    <s v=""/>
    <s v="Jóvenes Guardianes de la Naturaleza"/>
  </r>
  <r>
    <s v="Construcción Adecuacion locativa y montaje del modelo de transformación de la planta industrial de residuos sólidos en en Chocó -Quibdó."/>
    <n v="1022"/>
    <x v="5"/>
    <x v="22"/>
    <s v="Construcción Adecuacion locativa y montaje del modelo de transformación de la planta industrial de residuos sólidos en Chocó -Quibdó."/>
    <s v="81101500"/>
    <s v="Licitación publica"/>
    <s v="No aplica (Licitación Pública - Mínima Cuantía)"/>
    <s v="No aplica"/>
    <d v="2026-01-15T00:00:00"/>
    <s v="Febrero"/>
    <n v="12"/>
    <n v="2500000000"/>
    <n v="2500000000"/>
    <s v="NO"/>
    <s v="No aplica"/>
    <s v="Presupuesto General de la Nación (PGN)"/>
    <x v="1"/>
    <s v="dmornan@minigualdad.gov.co"/>
    <n v="0"/>
    <s v=""/>
    <s v="Natalia Alejandra Rodriguez Buitrago"/>
    <d v="2025-02-13T15:50:00"/>
    <s v=""/>
    <s v=""/>
    <m/>
    <s v=""/>
    <s v=""/>
    <s v=""/>
    <s v=""/>
    <s v=""/>
    <s v=""/>
    <m/>
    <s v=""/>
    <s v="Jóvenes Guardianes de la Naturaleza"/>
  </r>
  <r>
    <s v="Servicios de interventoria al contrato que resulte del proceso de: Construcción Adecuacion locativa y montaje del modelo de transformación de la planta industrial de residuos sólidos en Chocó -Quibdó."/>
    <n v="1023"/>
    <x v="5"/>
    <x v="22"/>
    <s v="Servicios de interventoria al contrato que resulte del proceso de: Construcción Adecuacion locativa y montaje del modelo de transformación de la planta industrial de residuos sólidos en Chocó -Quibdó."/>
    <s v="81101500"/>
    <s v="Concurso de méritos"/>
    <s v="Concurso de méritos abierto (Concurso de méritos)"/>
    <s v="No aplica"/>
    <d v="2026-01-15T00:00:00"/>
    <s v="Febrero"/>
    <n v="12"/>
    <n v="250000000"/>
    <n v="250000000"/>
    <s v="NO"/>
    <s v="No aplica"/>
    <s v="Presupuesto General de la Nación (PGN)"/>
    <x v="1"/>
    <s v="dmornan@minigualdad.gov.co"/>
    <n v="0"/>
    <s v=""/>
    <s v="Natalia Alejandra Rodriguez Buitrago"/>
    <d v="2025-02-13T15:51:00"/>
    <s v=""/>
    <s v=""/>
    <m/>
    <s v=""/>
    <s v=""/>
    <s v=""/>
    <s v=""/>
    <s v=""/>
    <s v=""/>
    <m/>
    <s v=""/>
    <s v="Jóvenes Guardianes de la Naturaleza"/>
  </r>
  <r>
    <s v="Adquisición de un predio de carácter privado destinado para la puesta en marcha de una planta de transformación en el marco del programa Jovenes Guardines de la Naturaleza en la subregión del Norte del Cauca."/>
    <n v="1024"/>
    <x v="5"/>
    <x v="22"/>
    <s v="Adquirir un predio con las características técnicas, ambientales y legales requeridas, destinado a la construcción y montaje de la planta de transformación, en el marco de la implementación del programa Jóvenes Guardianes de la Naturaleza en la subregión del Norte del Cauca, promoviendo el desarrollo sostenible y fortaleciendo las iniciativas juveniles en la región."/>
    <s v="80131601"/>
    <s v="Contratación directa"/>
    <s v="Único oferente (Contratación Directa)"/>
    <s v="No aplica"/>
    <d v="2025-03-17T00:00:00"/>
    <s v="Abril"/>
    <n v="3"/>
    <n v="3000000000"/>
    <n v="3000000000"/>
    <s v="NO"/>
    <s v="No aplica"/>
    <s v="Presupuesto General de la Nación (PGN)"/>
    <x v="1"/>
    <s v="dmornan@minigualdad.gov.co"/>
    <n v="0"/>
    <s v=""/>
    <s v="Natalia Alejandra Rodriguez Buitrago"/>
    <d v="2025-02-13T15:55:00"/>
    <s v=""/>
    <s v=""/>
    <m/>
    <s v=""/>
    <s v=""/>
    <s v=""/>
    <s v=""/>
    <s v=""/>
    <s v=""/>
    <m/>
    <s v=""/>
    <s v="Jóvenes Guardianes de la Naturaleza"/>
  </r>
  <r>
    <s v="Estudios y diseños de &quot;Planta industrial- Modelo de transformación de residuos sólidos&quot; en la subregión del Norte del Cauca."/>
    <n v="1025"/>
    <x v="5"/>
    <x v="22"/>
    <s v="Prestar servicios de consultoria para el desarrollo de Estudios y diseños de &quot;Planta industrial- Modelo de transformación de residuos sólidos&quot; en la subregión del Norte del Cauca."/>
    <s v="80101701"/>
    <s v="Concurso de méritos"/>
    <s v="Concurso de méritos abierto (Concurso de méritos)"/>
    <s v="No aplica"/>
    <d v="2025-05-12T00:00:00"/>
    <s v="Junio"/>
    <n v="6"/>
    <n v="1500000000"/>
    <n v="1500000000"/>
    <s v="NO"/>
    <s v="No aplica"/>
    <s v="Presupuesto General de la Nación (PGN)"/>
    <x v="1"/>
    <s v="dmornan@minigualdad.gov.co"/>
    <n v="0"/>
    <s v=""/>
    <s v="Natalia Alejandra Rodriguez Buitrago"/>
    <d v="2025-02-13T15:56:00"/>
    <s v=""/>
    <s v=""/>
    <m/>
    <s v=""/>
    <s v=""/>
    <s v=""/>
    <s v=""/>
    <s v=""/>
    <s v=""/>
    <m/>
    <s v=""/>
    <s v="Jóvenes Guardianes de la Naturaleza"/>
  </r>
  <r>
    <s v="Servicios de interventoria al contrato que resulte del proceso de: Estudios y diseños de &quot;Planta industrial- Modelo de transformación de residuos sólidos&quot; en la subregión del Norte del Cauca."/>
    <n v="1026"/>
    <x v="5"/>
    <x v="22"/>
    <s v="Contratar la interventoría técnica, administrativa y ambiental del contrato que resulte de Estudios y diseños de &quot;Planta industrial- Modelo de transformación de residuos sólidos&quot; en la subregión del Norte del Cauca."/>
    <s v="81101500"/>
    <s v="Concurso de méritos"/>
    <s v="Concurso de méritos abierto (Concurso de méritos)"/>
    <s v="No aplica"/>
    <d v="2025-05-12T00:00:00"/>
    <s v="Junio"/>
    <n v="6"/>
    <n v="150000000"/>
    <n v="150000000"/>
    <s v="NO"/>
    <s v="No aplica"/>
    <s v="Presupuesto General de la Nación (PGN)"/>
    <x v="1"/>
    <s v="dmornan@minigualdad.gov.co"/>
    <n v="0"/>
    <s v=""/>
    <s v="Natalia Alejandra Rodriguez Buitrago"/>
    <d v="2025-02-13T15:58:00"/>
    <s v=""/>
    <s v=""/>
    <m/>
    <s v=""/>
    <s v=""/>
    <s v=""/>
    <s v=""/>
    <s v=""/>
    <s v=""/>
    <m/>
    <s v=""/>
    <s v="Jóvenes Guardianes de la Naturaleza"/>
  </r>
  <r>
    <s v="Construcción Adecuacion locativa y montaje del modelo de transformación de la planta industrial de residuos sólidos en la subregión del Norte del Cauca."/>
    <n v="1027"/>
    <x v="5"/>
    <x v="22"/>
    <s v="Construcción Adecuacion locativa y montaje del modelo de transformación de la planta industrial de residuos sólidos en la subregión del Norte del Cauca."/>
    <s v="81101500"/>
    <s v="Concurso de méritos"/>
    <s v="Concurso de méritos abierto (Concurso de méritos)"/>
    <s v="No aplica"/>
    <d v="2025-11-10T00:00:00"/>
    <s v="Diciembre"/>
    <n v="6"/>
    <n v="10000000000"/>
    <n v="10000000000"/>
    <s v="NO"/>
    <s v="No aplica"/>
    <s v="Presupuesto General de la Nación (PGN)"/>
    <x v="1"/>
    <s v="dmornan@minigualdad.gov.co"/>
    <n v="0"/>
    <s v=""/>
    <s v="Natalia Alejandra Rodriguez Buitrago"/>
    <d v="2025-02-13T15:59:00"/>
    <s v=""/>
    <s v=""/>
    <m/>
    <s v=""/>
    <s v=""/>
    <s v=""/>
    <s v=""/>
    <s v=""/>
    <s v=""/>
    <m/>
    <s v=""/>
    <s v="Jóvenes Guardianes de la Naturaleza"/>
  </r>
  <r>
    <s v="Servicios de interventoria al contrato que resulte del proceso de: Construcción Adecuacion locativa y montaje del modelo de transformación de la planta industrial de residuos sólidos en la subregión del Norte del Cauca."/>
    <n v="1028"/>
    <x v="5"/>
    <x v="22"/>
    <s v="Servicios de interventoria al contrato que resulte del proceso de: Construcción Adecuacion locativa y montaje del modelo de transformación de la planta industrial de residuos sólidos en la subregión del Norte del Cauca."/>
    <s v="81101500"/>
    <s v="Concurso de méritos"/>
    <s v="Concurso de méritos abierto (Concurso de méritos)"/>
    <s v="No aplica"/>
    <d v="2025-11-10T00:00:00"/>
    <s v="Diciembre"/>
    <n v="6"/>
    <n v="1000000000"/>
    <n v="1000000000"/>
    <s v="NO"/>
    <s v="No aplica"/>
    <s v="Presupuesto General de la Nación (PGN)"/>
    <x v="1"/>
    <s v="dmornan@minigualdad.gov.co"/>
    <n v="0"/>
    <s v=""/>
    <s v="Natalia Alejandra Rodriguez Buitrago"/>
    <d v="2025-02-13T16:01:00"/>
    <s v=""/>
    <s v=""/>
    <m/>
    <s v=""/>
    <s v=""/>
    <s v=""/>
    <s v=""/>
    <s v=""/>
    <s v=""/>
    <m/>
    <s v=""/>
    <s v="Jóvenes Guardianes de la Naturaleza"/>
  </r>
  <r>
    <s v="Estudios y diseños de &quot;Planta industrial- Modelo de transformación de residuos sólidos&quot; en la subregión Pacifico Litoral Cauca Nariño."/>
    <n v="1029"/>
    <x v="5"/>
    <x v="22"/>
    <s v="Prestar servicios de consultoria para el desarrollo de Estudios y diseños de &quot;Planta industrial- Modelo de transformación de residuos sólidos&quot; en la subregión Pacifico Litoral Cauca Nariño."/>
    <s v="80101701"/>
    <s v="Concurso de méritos"/>
    <s v="Concurso de méritos abierto (Concurso de méritos)"/>
    <s v="No aplica"/>
    <d v="2025-05-12T00:00:00"/>
    <s v="Junio"/>
    <n v="6"/>
    <n v="1725000000"/>
    <n v="1725000000"/>
    <s v="NO"/>
    <s v="No aplica"/>
    <s v="Presupuesto General de la Nación (PGN)"/>
    <x v="1"/>
    <s v="dmornan@minigualdad.gov.co"/>
    <n v="0"/>
    <s v=""/>
    <s v="Natalia Alejandra Rodriguez Buitrago"/>
    <d v="2025-02-13T16:02:00"/>
    <s v=""/>
    <s v=""/>
    <m/>
    <s v=""/>
    <s v=""/>
    <s v=""/>
    <s v=""/>
    <s v=""/>
    <s v=""/>
    <m/>
    <s v=""/>
    <s v="Jóvenes Guardianes de la Naturaleza"/>
  </r>
  <r>
    <s v="Servicios de interventoria al contrato que resulte del proceso de: Estudios y diseños de &quot;Planta industrial- Modelo de transformación de residuos sólidos&quot; en la subregión Pacifico Litoral Cauca Nariño."/>
    <n v="1030"/>
    <x v="5"/>
    <x v="22"/>
    <s v="Contratar la interventoría técnica, administrativa, financiera y ambiental para la supervisión del diseño del modelo de transformación de la planta industrial de residuos sólidos en el marco del programa Jóvenes Guardianes de la Naturaleza en la subregión Pacífico Litoral Cauca-Nariño."/>
    <s v="81101500"/>
    <s v="Licitación publica"/>
    <s v="No aplica (Licitación Pública - Mínima Cuantía)"/>
    <s v="No aplica"/>
    <d v="2025-05-12T00:00:00"/>
    <s v="Junio"/>
    <n v="6"/>
    <n v="172500000"/>
    <n v="172500000"/>
    <s v="NO"/>
    <s v="No aplica"/>
    <s v="Presupuesto General de la Nación (PGN)"/>
    <x v="1"/>
    <s v="dmornan@minigualdad.gov.co"/>
    <n v="0"/>
    <s v=""/>
    <s v="Natalia Alejandra Rodriguez Buitrago"/>
    <d v="2025-02-13T16:04:00"/>
    <s v=""/>
    <s v=""/>
    <m/>
    <s v=""/>
    <s v=""/>
    <s v=""/>
    <s v=""/>
    <s v=""/>
    <s v=""/>
    <m/>
    <s v=""/>
    <s v="Jóvenes Guardianes de la Naturaleza"/>
  </r>
  <r>
    <s v="Construcción Adecuacion locativa y montaje del modelo de transformación de la planta industrial de residuos sólidos en la subregión Pacifico Litoral Cauca Nariño."/>
    <n v="1031"/>
    <x v="5"/>
    <x v="22"/>
    <s v="Contratar la construcción y montaje del modelo de transformación de la planta industrial de residuos sólidos en el marco del programa Jóvenes Guardianes de la Naturaleza en la subregión Pacífico Litoral Cauca-Nariño."/>
    <s v="81101500"/>
    <s v="Licitación publica"/>
    <s v="No aplica (Licitación Pública - Mínima Cuantía)"/>
    <s v="No aplica"/>
    <d v="2026-02-01T00:00:00"/>
    <s v="Marzo"/>
    <n v="6"/>
    <n v="11500000000"/>
    <n v="11500000000"/>
    <s v="NO"/>
    <s v="No aplica"/>
    <s v="Presupuesto General de la Nación (PGN)"/>
    <x v="1"/>
    <s v="dmornan@minigualdad.gov.co"/>
    <n v="0"/>
    <s v=""/>
    <s v="Natalia Alejandra Rodriguez Buitrago"/>
    <d v="2025-02-13T16:05:00"/>
    <s v=""/>
    <s v=""/>
    <m/>
    <s v=""/>
    <s v=""/>
    <s v=""/>
    <s v=""/>
    <s v=""/>
    <s v=""/>
    <m/>
    <s v=""/>
    <s v="Jóvenes Guardianes de la Naturaleza"/>
  </r>
  <r>
    <s v="Servicios de interventoria al contrato que resulte del proceso de: Estudios y diseños de &quot;Planta industrial- Modelo de transformación de residuos sólidos&quot; en la subregión Pacifico Litoral Cauca Nariño."/>
    <n v="1032"/>
    <x v="5"/>
    <x v="22"/>
    <s v="Contratar la interventoría técnica, administrativa, financiera y ambiental para la supervisión de la construcción y montaje del modelo de transformación de la planta industrial de residuos sólidos en el marco del programa Jóvenes Guardianes de la Naturaleza en la subregión Pacífico Litoral Cauca-Nariño."/>
    <s v="81101500"/>
    <s v="Concurso de méritos"/>
    <s v="Concurso de méritos abierto (Concurso de méritos)"/>
    <s v="No aplica"/>
    <d v="2026-02-01T00:00:00"/>
    <s v="Marzo"/>
    <n v="6"/>
    <n v="1150000000"/>
    <n v="1150000000"/>
    <s v="NO"/>
    <s v="No aplica"/>
    <s v="Presupuesto General de la Nación (PGN)"/>
    <x v="1"/>
    <s v="dmornan@minigualdad.gov.co"/>
    <n v="0"/>
    <s v=""/>
    <s v="Natalia Alejandra Rodriguez Buitrago"/>
    <d v="2025-02-13T16:06:00"/>
    <s v=""/>
    <s v=""/>
    <m/>
    <s v=""/>
    <s v=""/>
    <s v=""/>
    <s v=""/>
    <s v=""/>
    <s v=""/>
    <m/>
    <s v=""/>
    <s v="Jóvenes Guardianes de la Naturaleza"/>
  </r>
  <r>
    <s v="Se requiere la contratación de un profesional en las áreas de ingeniería, administración, ciencias sociales o humanas, preferiblemente con estudios complementarios o en posgrado en gestión o gerencia de proyectos, o relacionados."/>
    <n v="1034"/>
    <x v="5"/>
    <x v="22"/>
    <s v="Contratar servicios profesionales que apoye la coordinación,_x000a_Seguimiento, Monitoreo y Evaluación del Programa Jóvenes Guardianes de la Naturaleza."/>
    <s v="81101500"/>
    <s v="Contratación directa"/>
    <s v="Prestación de servicios profesionales y de apoyo a la gestión (Contratación Directa)"/>
    <s v="Servicios profesionales"/>
    <d v="2025-02-13T00:00:00"/>
    <s v="Febrero"/>
    <n v="11"/>
    <n v="110000000"/>
    <n v="110000000"/>
    <s v="NO"/>
    <s v="No aplica"/>
    <s v="Presupuesto General de la Nación (PGN)"/>
    <x v="1"/>
    <s v="dmornan@minigualdad.gov.co"/>
    <n v="0"/>
    <s v=""/>
    <s v="Natalia Alejandra Rodriguez Buitrago"/>
    <d v="2025-02-13T16:10:00"/>
    <s v=""/>
    <s v=""/>
    <m/>
    <s v=""/>
    <s v=""/>
    <s v=""/>
    <s v=""/>
    <s v=""/>
    <s v=""/>
    <m/>
    <s v=""/>
    <s v="Jóvenes Guardianes de la Naturaleza"/>
  </r>
  <r>
    <s v="Se requiere la contratación de un profesional en las áreas de ingeniería, preferiblemente con estudios complementarios o en posgrado en ingeniería química o afines."/>
    <n v="1035"/>
    <x v="5"/>
    <x v="22"/>
    <s v="Contratar servicios profesionales para el apoyo técnico en la formulación e implementación de proyectos de transformación de residuos sólidos en el marco del programa jóvenes Guardianes de la Naturaleza."/>
    <s v="80111600"/>
    <s v="Contratación directa"/>
    <s v="Prestación de servicios profesionales y de apoyo a la gestión (Contratación Directa)"/>
    <s v="Servicios profesionales"/>
    <d v="2025-02-13T00:00:00"/>
    <s v="Marzo"/>
    <n v="11"/>
    <n v="110000000"/>
    <n v="110000000"/>
    <s v="NO"/>
    <s v="No aplica"/>
    <s v="Presupuesto General de la Nación (PGN)"/>
    <x v="1"/>
    <s v="dmornan@minigualdad.gov.co"/>
    <n v="0"/>
    <s v=""/>
    <s v="Natalia Alejandra Rodriguez Buitrago"/>
    <d v="2025-02-13T16:11:00"/>
    <s v=""/>
    <s v=""/>
    <m/>
    <s v=""/>
    <s v=""/>
    <s v=""/>
    <s v=""/>
    <s v=""/>
    <s v=""/>
    <m/>
    <s v=""/>
    <s v="Jóvenes Guardianes de la Naturaleza"/>
  </r>
  <r>
    <s v="Se requiere la contratación de un profesional en las áreas de ingeniería civil o afines, preferiblemente con estudios complementarios o en posgrado en temas relacionados con la implementación de infraestructura industrial."/>
    <n v="1036"/>
    <x v="5"/>
    <x v="22"/>
    <s v="Contratar servicios profesionales para el apoyo técnico en la formulación e implementación de proyectos de transformación de residuos sólidos e infraestructura industrial en el marco del programa jóvenes Guardianes de la Naturaleza."/>
    <s v="81101500"/>
    <s v="Contratación directa"/>
    <s v="Prestación de servicios profesionales y de apoyo a la gestión (Contratación Directa)"/>
    <s v="Servicios profesionales"/>
    <d v="2025-02-13T00:00:00"/>
    <s v="Marzo"/>
    <n v="11"/>
    <n v="110000000"/>
    <n v="110000000"/>
    <s v="NO"/>
    <s v="No aplica"/>
    <s v="Presupuesto General de la Nación (PGN)"/>
    <x v="1"/>
    <s v="dmornan@minigualdad.gov.co"/>
    <n v="0"/>
    <s v=""/>
    <s v="Natalia Alejandra Rodriguez Buitrago"/>
    <d v="2025-02-13T16:12:00"/>
    <s v=""/>
    <s v=""/>
    <m/>
    <s v=""/>
    <s v=""/>
    <s v=""/>
    <s v=""/>
    <s v=""/>
    <s v=""/>
    <m/>
    <s v=""/>
    <s v="Jóvenes Guardianes de la Naturaleza"/>
  </r>
  <r>
    <s v="Se requiere la contratación de un profesional en el área jurídica con estudios complementarios en derecho administrativo y contractual. "/>
    <n v="1037"/>
    <x v="5"/>
    <x v="22"/>
    <s v="Contratar servicios profesionales que apoye la formulación e  implementación del modelo de transformación de residuos solidos desde un punto de vista jurídico. "/>
    <s v="80111600"/>
    <s v="Contratación directa"/>
    <s v="Prestación de servicios profesionales y de apoyo a la gestión (Contratación Directa)"/>
    <s v="Servicios profesionales"/>
    <d v="2025-02-13T00:00:00"/>
    <s v="Marzo"/>
    <n v="11"/>
    <n v="110000000"/>
    <n v="110000000"/>
    <s v="NO"/>
    <s v="No aplica"/>
    <s v="Presupuesto General de la Nación (PGN)"/>
    <x v="1"/>
    <s v="dmornan@minigualdad.gov.co"/>
    <n v="0"/>
    <s v=""/>
    <s v="Natalia Alejandra Rodriguez Buitrago"/>
    <d v="2025-02-13T16:13:00"/>
    <s v=""/>
    <s v=""/>
    <m/>
    <s v=""/>
    <s v=""/>
    <s v=""/>
    <s v=""/>
    <s v=""/>
    <s v=""/>
    <m/>
    <s v=""/>
    <s v="Jóvenes Guardianes de la Naturaleza"/>
  </r>
  <r>
    <s v="Se requiere la contratación de un profesional en las áreas de ingenieria ambiental, ingenieria industrial o ingenieria agroindrustrial, con estudios complementarios en procesamiento y transformación de residuos"/>
    <n v="1038"/>
    <x v="5"/>
    <x v="22"/>
    <s v="Contratar servicios profesionales para el apoyo técnico en la formulación e implementación de proyectos de transformación de residuos sólidos e infraestructura industrial en el marco del programa jóvenes Guardianes de la Naturaleza."/>
    <s v="80111600"/>
    <s v="Contratación directa"/>
    <s v="Prestación de servicios profesionales y de apoyo a la gestión (Contratación Directa)"/>
    <s v="Servicios profesionales"/>
    <d v="2025-02-13T00:00:00"/>
    <s v="Marzo"/>
    <n v="11"/>
    <n v="110000000"/>
    <n v="110000000"/>
    <s v="NO"/>
    <s v="No aplica"/>
    <s v="Presupuesto General de la Nación (PGN)"/>
    <x v="1"/>
    <s v="dmornan@minigualdad.gov.co"/>
    <n v="0"/>
    <s v=""/>
    <s v="Natalia Alejandra Rodriguez Buitrago"/>
    <d v="2025-02-13T16:14:00"/>
    <s v=""/>
    <s v=""/>
    <m/>
    <s v=""/>
    <s v=""/>
    <s v=""/>
    <s v=""/>
    <s v=""/>
    <s v=""/>
    <m/>
    <s v=""/>
    <s v="Jóvenes Guardianes de la Naturaleza"/>
  </r>
  <r>
    <s v="BOLSA VIATICOS Y GASTOS DE VIAJE"/>
    <n v="1039"/>
    <x v="2"/>
    <x v="23"/>
    <s v="GESTIONAR LOS GASTOS DE VIATICOS Y DE VIAJE_x000a_"/>
    <s v="90121502 - Agencias de viajes_x000a_90111503 - Hospedajes de cama y desayuno"/>
    <s v="Selección abreviada"/>
    <s v="Menor cuantía (Selección Abreviada)"/>
    <s v="No aplica"/>
    <d v="2025-03-18T00:00:00"/>
    <s v="Abril"/>
    <n v="10"/>
    <n v="1147836813"/>
    <n v="1147836813"/>
    <s v="NO"/>
    <s v="No aplica"/>
    <s v="Presupuesto General de la Nación (PGN)"/>
    <x v="1"/>
    <s v="jplazas@minigualdad.gov.co"/>
    <n v="0"/>
    <s v=""/>
    <s v="Dayanna Sharonne Erazo Ortiz"/>
    <d v="2025-02-13T16:36:00"/>
    <s v=""/>
    <s v=""/>
    <m/>
    <s v=""/>
    <s v=""/>
    <s v=""/>
    <s v=""/>
    <s v=""/>
    <s v=""/>
    <m/>
    <s v=""/>
    <s v="No aplica - Funcionamiento"/>
  </r>
  <r>
    <s v="BOLSA OPERACIÓN LOGISTICA"/>
    <n v="1040"/>
    <x v="2"/>
    <x v="23"/>
    <s v="SERVICIO DE OPERACIÓN LOGÍSTICA"/>
    <s v="80111623 - Servicios temporales de compras y logística _x000a_80141611 - Servicios de personalización de obsequios o productos_x000a_90101603 - Servicios de cáterin _x000a_90111603 -Salas de reuniones o banquetes "/>
    <s v="Selección abreviada"/>
    <s v="Menor cuantía (Selección Abreviada)"/>
    <s v="No aplica"/>
    <d v="2025-03-18T00:00:00"/>
    <s v="Abril"/>
    <n v="10"/>
    <n v="1450000000"/>
    <n v="1450000000"/>
    <s v="NO"/>
    <s v="No aplica"/>
    <s v="Presupuesto General de la Nación (PGN)"/>
    <x v="1"/>
    <s v="jplazas@minigualdad.gov.co"/>
    <n v="0"/>
    <s v=""/>
    <s v="Dayanna Sharonne Erazo Ortiz"/>
    <d v="2025-02-13T16:39:00"/>
    <s v=""/>
    <s v=""/>
    <m/>
    <s v=""/>
    <s v=""/>
    <s v=""/>
    <s v=""/>
    <s v=""/>
    <s v=""/>
    <m/>
    <s v=""/>
    <s v="No aplica - Funcionamient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73D5034-E7D2-475C-A9FF-87E3BDB4F63D}" name="TablaDinámica10"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3:E47" firstHeaderRow="0" firstDataRow="1" firstDataCol="3"/>
  <pivotFields count="35">
    <pivotField compact="0" outline="0" showAll="0"/>
    <pivotField dataField="1" compact="0" outline="0" showAll="0"/>
    <pivotField axis="axisRow" compact="0" outline="0" showAll="0">
      <items count="7">
        <item x="0"/>
        <item x="1"/>
        <item x="5"/>
        <item x="4"/>
        <item x="3"/>
        <item x="2"/>
        <item t="default"/>
      </items>
    </pivotField>
    <pivotField axis="axisRow" compact="0" outline="0" showAll="0">
      <items count="25">
        <item x="7"/>
        <item x="23"/>
        <item x="18"/>
        <item x="20"/>
        <item x="14"/>
        <item x="22"/>
        <item x="15"/>
        <item x="19"/>
        <item x="21"/>
        <item x="13"/>
        <item x="17"/>
        <item x="16"/>
        <item x="12"/>
        <item x="6"/>
        <item x="0"/>
        <item x="1"/>
        <item x="3"/>
        <item x="4"/>
        <item x="5"/>
        <item x="9"/>
        <item x="8"/>
        <item x="2"/>
        <item x="11"/>
        <item x="10"/>
        <item t="default"/>
      </items>
    </pivotField>
    <pivotField compact="0" outline="0" showAll="0"/>
    <pivotField compact="0" outline="0" showAll="0"/>
    <pivotField compact="0" outline="0" showAll="0"/>
    <pivotField compact="0" outline="0" showAll="0"/>
    <pivotField compact="0" outline="0" showAll="0"/>
    <pivotField compact="0" numFmtId="14"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axis="axisRow" compact="0" outline="0" showAll="0">
      <items count="3">
        <item x="0"/>
        <item x="1"/>
        <item t="default"/>
      </items>
    </pivotField>
    <pivotField compact="0" outline="0" showAll="0"/>
    <pivotField compact="0" outline="0" showAll="0"/>
    <pivotField compact="0" outline="0" showAll="0"/>
    <pivotField compact="0" outline="0" showAll="0"/>
    <pivotField compact="0" numFmtId="22"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3">
    <field x="17"/>
    <field x="2"/>
    <field x="3"/>
  </rowFields>
  <rowItems count="44">
    <i>
      <x/>
      <x/>
      <x v="12"/>
    </i>
    <i r="2">
      <x v="13"/>
    </i>
    <i r="2">
      <x v="14"/>
    </i>
    <i r="2">
      <x v="15"/>
    </i>
    <i r="2">
      <x v="16"/>
    </i>
    <i r="2">
      <x v="17"/>
    </i>
    <i r="2">
      <x v="18"/>
    </i>
    <i r="2">
      <x v="19"/>
    </i>
    <i r="2">
      <x v="20"/>
    </i>
    <i t="default" r="1">
      <x/>
    </i>
    <i r="1">
      <x v="1"/>
      <x/>
    </i>
    <i r="2">
      <x v="21"/>
    </i>
    <i r="2">
      <x v="22"/>
    </i>
    <i r="2">
      <x v="23"/>
    </i>
    <i t="default" r="1">
      <x v="1"/>
    </i>
    <i t="default">
      <x/>
    </i>
    <i>
      <x v="1"/>
      <x/>
      <x v="12"/>
    </i>
    <i r="2">
      <x v="13"/>
    </i>
    <i r="2">
      <x v="16"/>
    </i>
    <i r="2">
      <x v="17"/>
    </i>
    <i r="2">
      <x v="18"/>
    </i>
    <i r="2">
      <x v="19"/>
    </i>
    <i r="2">
      <x v="20"/>
    </i>
    <i t="default" r="1">
      <x/>
    </i>
    <i r="1">
      <x v="1"/>
      <x v="21"/>
    </i>
    <i r="2">
      <x v="23"/>
    </i>
    <i t="default" r="1">
      <x v="1"/>
    </i>
    <i r="1">
      <x v="2"/>
      <x v="3"/>
    </i>
    <i r="2">
      <x v="5"/>
    </i>
    <i t="default" r="1">
      <x v="2"/>
    </i>
    <i r="1">
      <x v="3"/>
      <x v="7"/>
    </i>
    <i r="2">
      <x v="8"/>
    </i>
    <i t="default" r="1">
      <x v="3"/>
    </i>
    <i r="1">
      <x v="4"/>
      <x v="6"/>
    </i>
    <i t="default" r="1">
      <x v="4"/>
    </i>
    <i r="1">
      <x v="5"/>
      <x v="1"/>
    </i>
    <i r="2">
      <x v="2"/>
    </i>
    <i r="2">
      <x v="4"/>
    </i>
    <i r="2">
      <x v="9"/>
    </i>
    <i r="2">
      <x v="10"/>
    </i>
    <i r="2">
      <x v="11"/>
    </i>
    <i t="default" r="1">
      <x v="5"/>
    </i>
    <i t="default">
      <x v="1"/>
    </i>
    <i t="grand">
      <x/>
    </i>
  </rowItems>
  <colFields count="1">
    <field x="-2"/>
  </colFields>
  <colItems count="2">
    <i>
      <x/>
    </i>
    <i i="1">
      <x v="1"/>
    </i>
  </colItems>
  <dataFields count="2">
    <dataField name="Cuenta de ID" fld="1" subtotal="count" baseField="2" baseItem="3"/>
    <dataField name="Suma de Valor vigencia 2025" fld="13" baseField="0" baseItem="0" numFmtId="43"/>
  </dataFields>
  <formats count="1">
    <format dxfId="0">
      <pivotArea outline="0" fieldPosition="0">
        <references count="1">
          <reference field="4294967294" count="1" selected="0">
            <x v="1"/>
          </reference>
        </references>
      </pivotArea>
    </format>
  </formats>
  <pivotTableStyleInfo name="PivotStyleMedium5"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2" connectionId="2" xr16:uid="{8B2BB4FB-1F1C-4346-8E32-92E0AE4D9044}" autoFormatId="16" applyNumberFormats="0" applyBorderFormats="0" applyFontFormats="0" applyPatternFormats="0" applyAlignmentFormats="0" applyWidthHeightFormats="0">
  <queryTableRefresh nextId="36">
    <queryTableFields count="35">
      <queryTableField id="1" name="Identificador" tableColumnId="1"/>
      <queryTableField id="2" name="ID" tableColumnId="2"/>
      <queryTableField id="3" name="Despacho" tableColumnId="3"/>
      <queryTableField id="4" name="Dependencia" tableColumnId="4"/>
      <queryTableField id="5" name="Objeto" tableColumnId="5"/>
      <queryTableField id="6" name="Códigos UNSPSC" tableColumnId="6"/>
      <queryTableField id="7" name="Modalidad de contratación" tableColumnId="7"/>
      <queryTableField id="8" name="Causales" tableColumnId="8"/>
      <queryTableField id="9" name="Contrato de prestación de servicios" tableColumnId="9"/>
      <queryTableField id="10" name="Fecha estimada de radicación" tableColumnId="10"/>
      <queryTableField id="11" name="Mes estimado de la contratación" tableColumnId="11"/>
      <queryTableField id="12" name="Plazo de ejecución en meses" tableColumnId="12"/>
      <queryTableField id="13" name="Valor total" tableColumnId="13"/>
      <queryTableField id="14" name="Valor vigencia 2025" tableColumnId="14"/>
      <queryTableField id="15" name="¿Se requieren vigencias futuras?" tableColumnId="15"/>
      <queryTableField id="16" name="Estado vigencias futuras" tableColumnId="16"/>
      <queryTableField id="17" name="Fuente de recursos" tableColumnId="17"/>
      <queryTableField id="18" name="Tipo de gasto" tableColumnId="18"/>
      <queryTableField id="19" name="Datos de contacto del responsable" tableColumnId="19"/>
      <queryTableField id="20" name="Estado de aprobación" tableColumnId="20"/>
      <queryTableField id="21" name="Aprobadores" tableColumnId="21"/>
      <queryTableField id="22" name="Creado por" tableColumnId="22"/>
      <queryTableField id="23" name="Creado" tableColumnId="23"/>
      <queryTableField id="24" name="Rubro" tableColumnId="24"/>
      <queryTableField id="25" name="Descripción del rubro" tableColumnId="25"/>
      <queryTableField id="26" name="Modificación 1" tableColumnId="26"/>
      <queryTableField id="27" name="Justificación 1" tableColumnId="27"/>
      <queryTableField id="28" name="Modificación 2" tableColumnId="28"/>
      <queryTableField id="29" name="Justificación 2" tableColumnId="29"/>
      <queryTableField id="30" name="Modificación 3" tableColumnId="30"/>
      <queryTableField id="31" name="Justificación 3" tableColumnId="31"/>
      <queryTableField id="32" name="Esta radicado?" tableColumnId="32"/>
      <queryTableField id="33" name="Fecha de radicación" tableColumnId="33"/>
      <queryTableField id="34" name="Número de Contrato" tableColumnId="34"/>
      <queryTableField id="35" name="Programa al que pertenece" tableColumnId="3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021084-3636-4122-98E4-0A0C83EB5DBB}" name="Formulación_del_Plan_Anual_de_Adquisiciones_MIE___2025__15" displayName="Formulación_del_Plan_Anual_de_Adquisiciones_MIE___2025__15" ref="A1:AI371" tableType="queryTable" totalsRowCount="1">
  <autoFilter ref="A1:AI370" xr:uid="{14021084-3636-4122-98E4-0A0C83EB5DBB}"/>
  <tableColumns count="35">
    <tableColumn id="1" xr3:uid="{E55035BB-985D-4F1D-A83D-86413726398B}" uniqueName="1" name="Identificador" queryTableFieldId="1" dataDxfId="38"/>
    <tableColumn id="2" xr3:uid="{D0435AA5-22C5-4686-8F94-6223B2AC1D8F}" uniqueName="2" name="ID" queryTableFieldId="2"/>
    <tableColumn id="3" xr3:uid="{3B9BD894-65D6-48B8-9639-994020966495}" uniqueName="3" name="Despacho" queryTableFieldId="3" dataDxfId="37"/>
    <tableColumn id="4" xr3:uid="{DFFFAAE0-3D33-4AD9-82EA-4B9F46C2D559}" uniqueName="4" name="Dependencia" queryTableFieldId="4" dataDxfId="36"/>
    <tableColumn id="5" xr3:uid="{DFA4C487-F061-451E-A74A-78CE22C171F3}" uniqueName="5" name="Objeto" queryTableFieldId="5" dataDxfId="35"/>
    <tableColumn id="6" xr3:uid="{03F374AF-9BAA-4771-A329-D4B1578CECAC}" uniqueName="6" name="Códigos UNSPSC" queryTableFieldId="6" dataDxfId="34"/>
    <tableColumn id="7" xr3:uid="{7831F72A-2B45-49E6-A21D-F0329B9390C3}" uniqueName="7" name="Modalidad de contratación" queryTableFieldId="7" dataDxfId="33"/>
    <tableColumn id="8" xr3:uid="{8AA014BA-D8CC-4653-AF05-A11C8BD912F7}" uniqueName="8" name="Causales" queryTableFieldId="8" dataDxfId="32"/>
    <tableColumn id="9" xr3:uid="{0A4E5D88-C496-4DD4-B374-5D40070BB444}" uniqueName="9" name="Contrato de prestación de servicios" queryTableFieldId="9" dataDxfId="31"/>
    <tableColumn id="10" xr3:uid="{568B8A33-B8E0-4671-AED3-D933049148B0}" uniqueName="10" name="Fecha estimada de radicación" queryTableFieldId="10" dataDxfId="30" totalsRowDxfId="29"/>
    <tableColumn id="11" xr3:uid="{AEE79E36-D36C-4AFA-BE92-60929414E623}" uniqueName="11" name="Mes estimado de la contratación" queryTableFieldId="11" dataDxfId="28"/>
    <tableColumn id="12" xr3:uid="{244B7678-29A9-480E-B3D8-FC0C9986B179}" uniqueName="12" name="Plazo de ejecución en meses" queryTableFieldId="12"/>
    <tableColumn id="13" xr3:uid="{16C0F54A-9F28-4E15-8221-86198ADD388A}" uniqueName="13" name="Valor total" totalsRowFunction="sum" queryTableFieldId="13" dataDxfId="27" totalsRowDxfId="26" dataCellStyle="Moneda" totalsRowCellStyle="Millares"/>
    <tableColumn id="14" xr3:uid="{B7184DBB-18F8-4987-A890-5EB09BD03F86}" uniqueName="14" name="Valor vigencia 2025" queryTableFieldId="14" dataDxfId="25" totalsRowDxfId="24" dataCellStyle="Moneda" totalsRowCellStyle="Millares"/>
    <tableColumn id="15" xr3:uid="{57297E46-E81E-40B6-B89C-3AC6A95500B0}" uniqueName="15" name="¿Se requieren vigencias futuras?" queryTableFieldId="15" dataDxfId="23"/>
    <tableColumn id="16" xr3:uid="{FF6D138E-2CE8-4ACB-B707-AC5C60DAA6B5}" uniqueName="16" name="Estado vigencias futuras" queryTableFieldId="16" dataDxfId="22"/>
    <tableColumn id="17" xr3:uid="{4A53CC3E-6F45-4672-BE8C-03B3F4522C3B}" uniqueName="17" name="Fuente de recursos" queryTableFieldId="17" dataDxfId="21"/>
    <tableColumn id="18" xr3:uid="{AA0E9520-9DA2-42B4-BA25-EFA64AB25680}" uniqueName="18" name="Tipo de gasto" queryTableFieldId="18" dataDxfId="20"/>
    <tableColumn id="19" xr3:uid="{9276227D-273A-4CE8-BD41-953C5D452545}" uniqueName="19" name="Datos de contacto del responsable" queryTableFieldId="19" dataDxfId="19"/>
    <tableColumn id="20" xr3:uid="{9EEBA712-3E3E-44CC-9B27-85B96A8BE35C}" uniqueName="20" name="Estado de aprobación" queryTableFieldId="20"/>
    <tableColumn id="21" xr3:uid="{F7B34888-795F-4EB8-81F1-B8DF52C5E0FE}" uniqueName="21" name="Aprobadores" queryTableFieldId="21" dataDxfId="18"/>
    <tableColumn id="22" xr3:uid="{1B958EAD-3170-4E1A-A65D-1895257D40ED}" uniqueName="22" name="Creado por" queryTableFieldId="22" dataDxfId="17"/>
    <tableColumn id="23" xr3:uid="{527DF647-BE33-45EF-A507-67209012CFE8}" uniqueName="23" name="Creado" queryTableFieldId="23" dataDxfId="16" totalsRowDxfId="15"/>
    <tableColumn id="24" xr3:uid="{C4401524-3C81-4D29-AA41-F52F201D6638}" uniqueName="24" name="Rubro" queryTableFieldId="24" dataDxfId="14"/>
    <tableColumn id="25" xr3:uid="{D6368401-E9AA-470A-A4E0-7D27998D7ACF}" uniqueName="25" name="Descripción del rubro" queryTableFieldId="25" dataDxfId="13"/>
    <tableColumn id="26" xr3:uid="{B1B92BDB-EAD9-4203-AE70-B42B8AEC255F}" uniqueName="26" name="Modificación 1" queryTableFieldId="26" dataDxfId="12" totalsRowDxfId="11"/>
    <tableColumn id="27" xr3:uid="{35B141CC-051A-4921-8F47-B5D113E457FF}" uniqueName="27" name="Justificación 1" queryTableFieldId="27" dataDxfId="10"/>
    <tableColumn id="28" xr3:uid="{599B78FB-50C6-441E-8205-E7013BE2BDA4}" uniqueName="28" name="Modificación 2" queryTableFieldId="28" dataDxfId="9"/>
    <tableColumn id="29" xr3:uid="{77D6F157-EB6E-4030-ACEA-1FA79398FA76}" uniqueName="29" name="Justificación 2" queryTableFieldId="29" dataDxfId="8"/>
    <tableColumn id="30" xr3:uid="{B09EFAE5-80B7-48B7-B6DD-7C2FE637F0EE}" uniqueName="30" name="Modificación 3" queryTableFieldId="30" dataDxfId="7"/>
    <tableColumn id="31" xr3:uid="{081212B6-59D9-4ED9-A8D5-BADAD0C31E13}" uniqueName="31" name="Justificación 3" queryTableFieldId="31" dataDxfId="6"/>
    <tableColumn id="32" xr3:uid="{9BD18B7B-43D5-4CE4-B9B3-F40C3AED52B4}" uniqueName="32" name="Esta radicado?" queryTableFieldId="32" dataDxfId="5"/>
    <tableColumn id="33" xr3:uid="{04FE3368-E566-48E7-AEC8-0DA01634CE73}" uniqueName="33" name="Fecha de radicación" queryTableFieldId="33" dataDxfId="4" totalsRowDxfId="3"/>
    <tableColumn id="34" xr3:uid="{A8CCA170-8D9C-4812-BAAD-356481BF9655}" uniqueName="34" name="Número de Contrato" queryTableFieldId="34" dataDxfId="2"/>
    <tableColumn id="35" xr3:uid="{5C5B818E-C274-4D77-AEE5-1314D7FE66E6}" uniqueName="35" name="Programa al que pertenece" queryTableFieldId="35" dataDxfId="1"/>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montenegro@minigualdad.gov.co" TargetMode="External"/><Relationship Id="rId2" Type="http://schemas.openxmlformats.org/officeDocument/2006/relationships/hyperlink" Target="mailto:dmontenegro@minigualdad.gov.co" TargetMode="External"/><Relationship Id="rId1" Type="http://schemas.openxmlformats.org/officeDocument/2006/relationships/hyperlink" Target="mailto:phurtado@minigualdad.gov.co" TargetMode="External"/><Relationship Id="rId5" Type="http://schemas.openxmlformats.org/officeDocument/2006/relationships/table" Target="../tables/table1.xml"/><Relationship Id="rId4" Type="http://schemas.openxmlformats.org/officeDocument/2006/relationships/hyperlink" Target="mailto:dmontenegro@minigualdad.gov.co"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CE86F-BBB8-4201-85AD-74CB51A1C81F}">
  <dimension ref="A1:AI371"/>
  <sheetViews>
    <sheetView tabSelected="1" topLeftCell="G1" workbookViewId="0">
      <selection activeCell="G1" sqref="A1:XFD1"/>
    </sheetView>
  </sheetViews>
  <sheetFormatPr baseColWidth="10" defaultColWidth="11.42578125" defaultRowHeight="15" x14ac:dyDescent="0.25"/>
  <cols>
    <col min="1" max="1" width="211.140625" bestFit="1" customWidth="1"/>
    <col min="2" max="2" width="5.28515625" bestFit="1" customWidth="1"/>
    <col min="3" max="3" width="80.5703125" bestFit="1" customWidth="1"/>
    <col min="4" max="4" width="93.42578125" bestFit="1" customWidth="1"/>
    <col min="5" max="6" width="255.7109375" bestFit="1" customWidth="1"/>
    <col min="7" max="7" width="27.28515625" bestFit="1" customWidth="1"/>
    <col min="8" max="8" width="75.85546875" bestFit="1" customWidth="1"/>
    <col min="9" max="9" width="35.85546875" bestFit="1" customWidth="1"/>
    <col min="10" max="10" width="30.140625" bestFit="1" customWidth="1"/>
    <col min="11" max="11" width="32.7109375" bestFit="1" customWidth="1"/>
    <col min="12" max="12" width="29.5703125" bestFit="1" customWidth="1"/>
    <col min="13" max="13" width="18.28515625" style="8" bestFit="1" customWidth="1"/>
    <col min="14" max="14" width="21.7109375" style="4" bestFit="1" customWidth="1"/>
    <col min="15" max="15" width="33" bestFit="1" customWidth="1"/>
    <col min="16" max="16" width="25.42578125" bestFit="1" customWidth="1"/>
    <col min="17" max="17" width="37.28515625" bestFit="1" customWidth="1"/>
    <col min="18" max="18" width="15.42578125" bestFit="1" customWidth="1"/>
    <col min="19" max="19" width="54.7109375" bestFit="1" customWidth="1"/>
    <col min="20" max="20" width="22.7109375" bestFit="1" customWidth="1"/>
    <col min="21" max="21" width="14.7109375" bestFit="1" customWidth="1"/>
    <col min="22" max="22" width="37.85546875" bestFit="1" customWidth="1"/>
    <col min="23" max="23" width="15.42578125" bestFit="1" customWidth="1"/>
    <col min="24" max="24" width="36" bestFit="1" customWidth="1"/>
    <col min="25" max="25" width="129.42578125" bestFit="1" customWidth="1"/>
    <col min="26" max="26" width="16.28515625" bestFit="1" customWidth="1"/>
    <col min="27" max="27" width="232.5703125" bestFit="1" customWidth="1"/>
    <col min="28" max="28" width="16.28515625" bestFit="1" customWidth="1"/>
    <col min="29" max="29" width="16" bestFit="1" customWidth="1"/>
    <col min="30" max="30" width="16.28515625" bestFit="1" customWidth="1"/>
    <col min="31" max="31" width="16" bestFit="1" customWidth="1"/>
    <col min="32" max="32" width="16.28515625" bestFit="1" customWidth="1"/>
    <col min="33" max="33" width="21.140625" bestFit="1" customWidth="1"/>
    <col min="34" max="34" width="23.140625" bestFit="1" customWidth="1"/>
    <col min="35" max="35" width="65.28515625" bestFit="1" customWidth="1"/>
  </cols>
  <sheetData>
    <row r="1" spans="1:35" x14ac:dyDescent="0.25">
      <c r="A1" t="s">
        <v>0</v>
      </c>
      <c r="B1" t="s">
        <v>1</v>
      </c>
      <c r="C1" t="s">
        <v>2</v>
      </c>
      <c r="D1" t="s">
        <v>3</v>
      </c>
      <c r="E1" t="s">
        <v>4</v>
      </c>
      <c r="F1" t="s">
        <v>5</v>
      </c>
      <c r="G1" t="s">
        <v>6</v>
      </c>
      <c r="H1" t="s">
        <v>7</v>
      </c>
      <c r="I1" t="s">
        <v>8</v>
      </c>
      <c r="J1" t="s">
        <v>9</v>
      </c>
      <c r="K1" t="s">
        <v>10</v>
      </c>
      <c r="L1" t="s">
        <v>11</v>
      </c>
      <c r="M1" s="8" t="s">
        <v>12</v>
      </c>
      <c r="N1" s="4"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row>
    <row r="2" spans="1:35" x14ac:dyDescent="0.25">
      <c r="A2" t="s">
        <v>35</v>
      </c>
      <c r="B2">
        <v>11</v>
      </c>
      <c r="C2" t="s">
        <v>36</v>
      </c>
      <c r="D2" t="s">
        <v>37</v>
      </c>
      <c r="E2" t="s">
        <v>38</v>
      </c>
      <c r="F2" t="s">
        <v>39</v>
      </c>
      <c r="G2" t="s">
        <v>40</v>
      </c>
      <c r="H2" t="s">
        <v>41</v>
      </c>
      <c r="I2" t="s">
        <v>42</v>
      </c>
      <c r="J2" s="1">
        <v>45672</v>
      </c>
      <c r="K2" t="s">
        <v>43</v>
      </c>
      <c r="L2">
        <v>11</v>
      </c>
      <c r="M2" s="9">
        <v>82500000</v>
      </c>
      <c r="N2" s="7">
        <v>82500000</v>
      </c>
      <c r="O2" t="s">
        <v>44</v>
      </c>
      <c r="P2" t="s">
        <v>45</v>
      </c>
      <c r="Q2" t="s">
        <v>46</v>
      </c>
      <c r="R2" t="s">
        <v>47</v>
      </c>
      <c r="S2" t="s">
        <v>48</v>
      </c>
      <c r="T2">
        <v>0</v>
      </c>
      <c r="U2" t="s">
        <v>49</v>
      </c>
      <c r="V2" t="s">
        <v>50</v>
      </c>
      <c r="W2" s="2">
        <v>45622.493750000001</v>
      </c>
      <c r="X2" t="s">
        <v>51</v>
      </c>
      <c r="Y2" t="s">
        <v>52</v>
      </c>
      <c r="Z2" s="1"/>
      <c r="AA2" t="s">
        <v>49</v>
      </c>
      <c r="AB2" t="s">
        <v>49</v>
      </c>
      <c r="AC2" t="s">
        <v>49</v>
      </c>
      <c r="AD2" t="s">
        <v>49</v>
      </c>
      <c r="AE2" t="s">
        <v>49</v>
      </c>
      <c r="AF2" t="s">
        <v>49</v>
      </c>
      <c r="AG2" s="1"/>
      <c r="AH2" t="s">
        <v>49</v>
      </c>
      <c r="AI2" t="s">
        <v>49</v>
      </c>
    </row>
    <row r="3" spans="1:35" x14ac:dyDescent="0.25">
      <c r="A3" t="s">
        <v>53</v>
      </c>
      <c r="B3">
        <v>12</v>
      </c>
      <c r="C3" t="s">
        <v>36</v>
      </c>
      <c r="D3" t="s">
        <v>37</v>
      </c>
      <c r="E3" t="s">
        <v>54</v>
      </c>
      <c r="F3" t="s">
        <v>39</v>
      </c>
      <c r="G3" t="s">
        <v>40</v>
      </c>
      <c r="H3" t="s">
        <v>41</v>
      </c>
      <c r="I3" t="s">
        <v>42</v>
      </c>
      <c r="J3" s="1">
        <v>45672</v>
      </c>
      <c r="K3" t="s">
        <v>43</v>
      </c>
      <c r="L3">
        <v>11</v>
      </c>
      <c r="M3" s="9">
        <v>99000000</v>
      </c>
      <c r="N3" s="7">
        <v>99000000</v>
      </c>
      <c r="O3" t="s">
        <v>44</v>
      </c>
      <c r="P3" t="s">
        <v>45</v>
      </c>
      <c r="Q3" t="s">
        <v>46</v>
      </c>
      <c r="R3" t="s">
        <v>47</v>
      </c>
      <c r="S3" t="s">
        <v>48</v>
      </c>
      <c r="T3">
        <v>0</v>
      </c>
      <c r="U3" t="s">
        <v>49</v>
      </c>
      <c r="V3" t="s">
        <v>50</v>
      </c>
      <c r="W3" s="2">
        <v>45622.496527777781</v>
      </c>
      <c r="X3" t="s">
        <v>55</v>
      </c>
      <c r="Y3" t="s">
        <v>56</v>
      </c>
      <c r="Z3" s="1"/>
      <c r="AA3" t="s">
        <v>49</v>
      </c>
      <c r="AB3" t="s">
        <v>49</v>
      </c>
      <c r="AC3" t="s">
        <v>49</v>
      </c>
      <c r="AD3" t="s">
        <v>49</v>
      </c>
      <c r="AE3" t="s">
        <v>49</v>
      </c>
      <c r="AF3" t="s">
        <v>49</v>
      </c>
      <c r="AG3" s="1"/>
      <c r="AH3" t="s">
        <v>49</v>
      </c>
      <c r="AI3" t="s">
        <v>49</v>
      </c>
    </row>
    <row r="4" spans="1:35" x14ac:dyDescent="0.25">
      <c r="A4" t="s">
        <v>53</v>
      </c>
      <c r="B4">
        <v>13</v>
      </c>
      <c r="C4" t="s">
        <v>36</v>
      </c>
      <c r="D4" t="s">
        <v>37</v>
      </c>
      <c r="E4" t="s">
        <v>57</v>
      </c>
      <c r="F4" t="s">
        <v>39</v>
      </c>
      <c r="G4" t="s">
        <v>40</v>
      </c>
      <c r="H4" t="s">
        <v>41</v>
      </c>
      <c r="I4" t="s">
        <v>42</v>
      </c>
      <c r="J4" s="1">
        <v>45672</v>
      </c>
      <c r="K4" t="s">
        <v>43</v>
      </c>
      <c r="L4">
        <v>11</v>
      </c>
      <c r="M4" s="9">
        <v>99000000</v>
      </c>
      <c r="N4" s="7">
        <v>99000000</v>
      </c>
      <c r="O4" t="s">
        <v>44</v>
      </c>
      <c r="P4" t="s">
        <v>45</v>
      </c>
      <c r="Q4" t="s">
        <v>46</v>
      </c>
      <c r="R4" t="s">
        <v>47</v>
      </c>
      <c r="S4" t="s">
        <v>58</v>
      </c>
      <c r="T4">
        <v>0</v>
      </c>
      <c r="U4" t="s">
        <v>49</v>
      </c>
      <c r="V4" t="s">
        <v>50</v>
      </c>
      <c r="W4" s="2">
        <v>45622.497916666667</v>
      </c>
      <c r="X4" t="s">
        <v>55</v>
      </c>
      <c r="Y4" t="s">
        <v>56</v>
      </c>
      <c r="Z4" s="1"/>
      <c r="AA4" t="s">
        <v>49</v>
      </c>
      <c r="AB4" t="s">
        <v>49</v>
      </c>
      <c r="AC4" t="s">
        <v>49</v>
      </c>
      <c r="AD4" t="s">
        <v>49</v>
      </c>
      <c r="AE4" t="s">
        <v>49</v>
      </c>
      <c r="AF4" t="s">
        <v>59</v>
      </c>
      <c r="AG4" s="1">
        <v>45688</v>
      </c>
      <c r="AH4" t="s">
        <v>60</v>
      </c>
      <c r="AI4" t="s">
        <v>49</v>
      </c>
    </row>
    <row r="5" spans="1:35" x14ac:dyDescent="0.25">
      <c r="A5" t="s">
        <v>61</v>
      </c>
      <c r="B5">
        <v>14</v>
      </c>
      <c r="C5" t="s">
        <v>36</v>
      </c>
      <c r="D5" t="s">
        <v>37</v>
      </c>
      <c r="E5" t="s">
        <v>62</v>
      </c>
      <c r="F5" t="s">
        <v>39</v>
      </c>
      <c r="G5" t="s">
        <v>40</v>
      </c>
      <c r="H5" t="s">
        <v>41</v>
      </c>
      <c r="I5" t="s">
        <v>42</v>
      </c>
      <c r="J5" s="1">
        <v>45672</v>
      </c>
      <c r="K5" t="s">
        <v>43</v>
      </c>
      <c r="L5">
        <v>11</v>
      </c>
      <c r="M5" s="9">
        <v>93500000</v>
      </c>
      <c r="N5" s="7">
        <v>93500000</v>
      </c>
      <c r="O5" t="s">
        <v>44</v>
      </c>
      <c r="P5" t="s">
        <v>45</v>
      </c>
      <c r="Q5" t="s">
        <v>46</v>
      </c>
      <c r="R5" t="s">
        <v>47</v>
      </c>
      <c r="S5" t="s">
        <v>63</v>
      </c>
      <c r="T5">
        <v>0</v>
      </c>
      <c r="U5" t="s">
        <v>49</v>
      </c>
      <c r="V5" t="s">
        <v>50</v>
      </c>
      <c r="W5" s="2">
        <v>45622.500694444447</v>
      </c>
      <c r="X5" t="s">
        <v>55</v>
      </c>
      <c r="Y5" t="s">
        <v>56</v>
      </c>
      <c r="Z5" s="1"/>
      <c r="AA5" t="s">
        <v>49</v>
      </c>
      <c r="AB5" t="s">
        <v>49</v>
      </c>
      <c r="AC5" t="s">
        <v>49</v>
      </c>
      <c r="AD5" t="s">
        <v>49</v>
      </c>
      <c r="AE5" t="s">
        <v>49</v>
      </c>
      <c r="AF5" t="s">
        <v>49</v>
      </c>
      <c r="AG5" s="1"/>
      <c r="AH5" t="s">
        <v>49</v>
      </c>
      <c r="AI5" t="s">
        <v>49</v>
      </c>
    </row>
    <row r="6" spans="1:35" x14ac:dyDescent="0.25">
      <c r="A6" t="s">
        <v>64</v>
      </c>
      <c r="B6">
        <v>15</v>
      </c>
      <c r="C6" t="s">
        <v>36</v>
      </c>
      <c r="D6" t="s">
        <v>37</v>
      </c>
      <c r="E6" t="s">
        <v>65</v>
      </c>
      <c r="F6" t="s">
        <v>39</v>
      </c>
      <c r="G6" t="s">
        <v>40</v>
      </c>
      <c r="H6" t="s">
        <v>41</v>
      </c>
      <c r="I6" t="s">
        <v>42</v>
      </c>
      <c r="J6" s="1">
        <v>45672</v>
      </c>
      <c r="K6" t="s">
        <v>43</v>
      </c>
      <c r="L6">
        <v>11</v>
      </c>
      <c r="M6" s="9">
        <v>82500000</v>
      </c>
      <c r="N6" s="7">
        <v>82500000</v>
      </c>
      <c r="O6" t="s">
        <v>44</v>
      </c>
      <c r="P6" t="s">
        <v>45</v>
      </c>
      <c r="Q6" t="s">
        <v>46</v>
      </c>
      <c r="R6" t="s">
        <v>47</v>
      </c>
      <c r="S6" t="s">
        <v>66</v>
      </c>
      <c r="T6">
        <v>0</v>
      </c>
      <c r="U6" t="s">
        <v>49</v>
      </c>
      <c r="V6" t="s">
        <v>50</v>
      </c>
      <c r="W6" s="2">
        <v>45622.50277777778</v>
      </c>
      <c r="X6" t="s">
        <v>55</v>
      </c>
      <c r="Y6" t="s">
        <v>56</v>
      </c>
      <c r="Z6" s="1"/>
      <c r="AA6" t="s">
        <v>49</v>
      </c>
      <c r="AB6" t="s">
        <v>49</v>
      </c>
      <c r="AC6" t="s">
        <v>49</v>
      </c>
      <c r="AD6" t="s">
        <v>49</v>
      </c>
      <c r="AE6" t="s">
        <v>49</v>
      </c>
      <c r="AF6" t="s">
        <v>49</v>
      </c>
      <c r="AG6" s="1"/>
      <c r="AH6" t="s">
        <v>49</v>
      </c>
      <c r="AI6" t="s">
        <v>49</v>
      </c>
    </row>
    <row r="7" spans="1:35" x14ac:dyDescent="0.25">
      <c r="A7" t="s">
        <v>67</v>
      </c>
      <c r="B7">
        <v>16</v>
      </c>
      <c r="C7" t="s">
        <v>36</v>
      </c>
      <c r="D7" t="s">
        <v>37</v>
      </c>
      <c r="E7" t="s">
        <v>68</v>
      </c>
      <c r="F7" t="s">
        <v>39</v>
      </c>
      <c r="G7" t="s">
        <v>40</v>
      </c>
      <c r="H7" t="s">
        <v>41</v>
      </c>
      <c r="I7" t="s">
        <v>42</v>
      </c>
      <c r="J7" s="1">
        <v>45672</v>
      </c>
      <c r="K7" t="s">
        <v>43</v>
      </c>
      <c r="L7">
        <v>11</v>
      </c>
      <c r="M7" s="9">
        <v>82500000</v>
      </c>
      <c r="N7" s="7">
        <v>82500000</v>
      </c>
      <c r="O7" t="s">
        <v>44</v>
      </c>
      <c r="P7" t="s">
        <v>45</v>
      </c>
      <c r="Q7" t="s">
        <v>46</v>
      </c>
      <c r="R7" t="s">
        <v>47</v>
      </c>
      <c r="S7" t="s">
        <v>66</v>
      </c>
      <c r="T7">
        <v>0</v>
      </c>
      <c r="U7" t="s">
        <v>49</v>
      </c>
      <c r="V7" t="s">
        <v>50</v>
      </c>
      <c r="W7" s="2">
        <v>45622.503472222219</v>
      </c>
      <c r="X7" t="s">
        <v>51</v>
      </c>
      <c r="Y7" t="s">
        <v>52</v>
      </c>
      <c r="Z7" s="1"/>
      <c r="AA7" t="s">
        <v>49</v>
      </c>
      <c r="AB7" t="s">
        <v>49</v>
      </c>
      <c r="AC7" t="s">
        <v>49</v>
      </c>
      <c r="AD7" t="s">
        <v>49</v>
      </c>
      <c r="AE7" t="s">
        <v>49</v>
      </c>
      <c r="AF7" t="s">
        <v>59</v>
      </c>
      <c r="AG7" s="1">
        <v>45688</v>
      </c>
      <c r="AH7" t="s">
        <v>49</v>
      </c>
      <c r="AI7" t="s">
        <v>49</v>
      </c>
    </row>
    <row r="8" spans="1:35" x14ac:dyDescent="0.25">
      <c r="A8" t="s">
        <v>67</v>
      </c>
      <c r="B8">
        <v>17</v>
      </c>
      <c r="C8" t="s">
        <v>36</v>
      </c>
      <c r="D8" t="s">
        <v>37</v>
      </c>
      <c r="E8" t="s">
        <v>69</v>
      </c>
      <c r="F8" t="s">
        <v>39</v>
      </c>
      <c r="G8" t="s">
        <v>40</v>
      </c>
      <c r="H8" t="s">
        <v>41</v>
      </c>
      <c r="I8" t="s">
        <v>42</v>
      </c>
      <c r="J8" s="1">
        <v>45672</v>
      </c>
      <c r="K8" t="s">
        <v>43</v>
      </c>
      <c r="L8">
        <v>11</v>
      </c>
      <c r="M8" s="9">
        <v>82500000</v>
      </c>
      <c r="N8" s="7">
        <v>82500000</v>
      </c>
      <c r="O8" t="s">
        <v>44</v>
      </c>
      <c r="P8" t="s">
        <v>45</v>
      </c>
      <c r="Q8" t="s">
        <v>46</v>
      </c>
      <c r="R8" t="s">
        <v>47</v>
      </c>
      <c r="S8" t="s">
        <v>70</v>
      </c>
      <c r="T8">
        <v>0</v>
      </c>
      <c r="U8" t="s">
        <v>49</v>
      </c>
      <c r="V8" t="s">
        <v>50</v>
      </c>
      <c r="W8" s="2">
        <v>45622.504861111112</v>
      </c>
      <c r="X8" t="s">
        <v>51</v>
      </c>
      <c r="Y8" t="s">
        <v>52</v>
      </c>
      <c r="Z8" s="1"/>
      <c r="AA8" t="s">
        <v>49</v>
      </c>
      <c r="AB8" t="s">
        <v>49</v>
      </c>
      <c r="AC8" t="s">
        <v>49</v>
      </c>
      <c r="AD8" t="s">
        <v>49</v>
      </c>
      <c r="AE8" t="s">
        <v>49</v>
      </c>
      <c r="AF8" t="s">
        <v>49</v>
      </c>
      <c r="AG8" s="1"/>
      <c r="AH8" t="s">
        <v>49</v>
      </c>
      <c r="AI8" t="s">
        <v>49</v>
      </c>
    </row>
    <row r="9" spans="1:35" x14ac:dyDescent="0.25">
      <c r="A9" t="s">
        <v>71</v>
      </c>
      <c r="B9">
        <v>18</v>
      </c>
      <c r="C9" t="s">
        <v>36</v>
      </c>
      <c r="D9" t="s">
        <v>37</v>
      </c>
      <c r="E9" t="s">
        <v>72</v>
      </c>
      <c r="F9" t="s">
        <v>39</v>
      </c>
      <c r="G9" t="s">
        <v>40</v>
      </c>
      <c r="H9" t="s">
        <v>41</v>
      </c>
      <c r="I9" t="s">
        <v>42</v>
      </c>
      <c r="J9" s="1">
        <v>45672</v>
      </c>
      <c r="K9" t="s">
        <v>43</v>
      </c>
      <c r="L9">
        <v>11</v>
      </c>
      <c r="M9" s="9">
        <v>82500000</v>
      </c>
      <c r="N9" s="7">
        <v>82500000</v>
      </c>
      <c r="O9" t="s">
        <v>44</v>
      </c>
      <c r="P9" t="s">
        <v>45</v>
      </c>
      <c r="Q9" t="s">
        <v>46</v>
      </c>
      <c r="R9" t="s">
        <v>47</v>
      </c>
      <c r="S9" t="s">
        <v>73</v>
      </c>
      <c r="T9">
        <v>0</v>
      </c>
      <c r="U9" t="s">
        <v>49</v>
      </c>
      <c r="V9" t="s">
        <v>50</v>
      </c>
      <c r="W9" s="2">
        <v>45622.506249999999</v>
      </c>
      <c r="X9" t="s">
        <v>55</v>
      </c>
      <c r="Y9" t="s">
        <v>56</v>
      </c>
      <c r="Z9" s="1"/>
      <c r="AA9" t="s">
        <v>49</v>
      </c>
      <c r="AB9" t="s">
        <v>49</v>
      </c>
      <c r="AC9" t="s">
        <v>49</v>
      </c>
      <c r="AD9" t="s">
        <v>49</v>
      </c>
      <c r="AE9" t="s">
        <v>49</v>
      </c>
      <c r="AF9" t="s">
        <v>49</v>
      </c>
      <c r="AG9" s="1"/>
      <c r="AH9" t="s">
        <v>49</v>
      </c>
      <c r="AI9" t="s">
        <v>49</v>
      </c>
    </row>
    <row r="10" spans="1:35" x14ac:dyDescent="0.25">
      <c r="A10" t="s">
        <v>74</v>
      </c>
      <c r="B10">
        <v>19</v>
      </c>
      <c r="C10" t="s">
        <v>36</v>
      </c>
      <c r="D10" t="s">
        <v>75</v>
      </c>
      <c r="E10" t="s">
        <v>76</v>
      </c>
      <c r="F10" t="s">
        <v>39</v>
      </c>
      <c r="G10" t="s">
        <v>40</v>
      </c>
      <c r="H10" t="s">
        <v>41</v>
      </c>
      <c r="I10" t="s">
        <v>42</v>
      </c>
      <c r="J10" s="1">
        <v>45672</v>
      </c>
      <c r="K10" t="s">
        <v>77</v>
      </c>
      <c r="L10">
        <v>12</v>
      </c>
      <c r="M10" s="9">
        <v>144000000</v>
      </c>
      <c r="N10" s="7">
        <v>144000000</v>
      </c>
      <c r="O10" t="s">
        <v>44</v>
      </c>
      <c r="P10" t="s">
        <v>45</v>
      </c>
      <c r="Q10" t="s">
        <v>46</v>
      </c>
      <c r="R10" t="s">
        <v>47</v>
      </c>
      <c r="S10" t="s">
        <v>78</v>
      </c>
      <c r="T10">
        <v>0</v>
      </c>
      <c r="U10" t="s">
        <v>49</v>
      </c>
      <c r="V10" t="s">
        <v>79</v>
      </c>
      <c r="W10" s="2">
        <v>45622.64166666667</v>
      </c>
      <c r="X10" t="s">
        <v>55</v>
      </c>
      <c r="Y10" t="s">
        <v>56</v>
      </c>
      <c r="Z10" s="1"/>
      <c r="AA10" t="s">
        <v>49</v>
      </c>
      <c r="AB10" t="s">
        <v>49</v>
      </c>
      <c r="AC10" t="s">
        <v>49</v>
      </c>
      <c r="AD10" t="s">
        <v>49</v>
      </c>
      <c r="AE10" t="s">
        <v>49</v>
      </c>
      <c r="AF10" t="s">
        <v>49</v>
      </c>
      <c r="AG10" s="1"/>
      <c r="AH10" t="s">
        <v>49</v>
      </c>
      <c r="AI10" t="s">
        <v>49</v>
      </c>
    </row>
    <row r="11" spans="1:35" x14ac:dyDescent="0.25">
      <c r="A11" t="s">
        <v>80</v>
      </c>
      <c r="B11">
        <v>23</v>
      </c>
      <c r="C11" t="s">
        <v>81</v>
      </c>
      <c r="D11" t="s">
        <v>82</v>
      </c>
      <c r="E11" t="s">
        <v>83</v>
      </c>
      <c r="F11" t="s">
        <v>84</v>
      </c>
      <c r="G11" t="s">
        <v>40</v>
      </c>
      <c r="H11" t="s">
        <v>85</v>
      </c>
      <c r="I11" t="s">
        <v>45</v>
      </c>
      <c r="J11" s="1">
        <v>45659</v>
      </c>
      <c r="K11" t="s">
        <v>86</v>
      </c>
      <c r="L11">
        <v>11</v>
      </c>
      <c r="M11" s="9">
        <v>6322408884</v>
      </c>
      <c r="N11" s="7">
        <v>6322408884</v>
      </c>
      <c r="O11" t="s">
        <v>44</v>
      </c>
      <c r="P11" t="s">
        <v>45</v>
      </c>
      <c r="Q11" t="s">
        <v>46</v>
      </c>
      <c r="R11" t="s">
        <v>47</v>
      </c>
      <c r="S11" t="s">
        <v>87</v>
      </c>
      <c r="T11">
        <v>0</v>
      </c>
      <c r="U11" t="s">
        <v>49</v>
      </c>
      <c r="V11" t="s">
        <v>88</v>
      </c>
      <c r="W11" s="2">
        <v>45623.376388888886</v>
      </c>
      <c r="X11" t="s">
        <v>89</v>
      </c>
      <c r="Y11" t="s">
        <v>90</v>
      </c>
      <c r="Z11" s="1"/>
      <c r="AA11" t="s">
        <v>49</v>
      </c>
      <c r="AB11" t="s">
        <v>49</v>
      </c>
      <c r="AC11" t="s">
        <v>49</v>
      </c>
      <c r="AD11" t="s">
        <v>49</v>
      </c>
      <c r="AE11" t="s">
        <v>49</v>
      </c>
      <c r="AF11" t="s">
        <v>59</v>
      </c>
      <c r="AG11" s="1">
        <v>45652</v>
      </c>
      <c r="AH11" t="s">
        <v>91</v>
      </c>
      <c r="AI11" t="s">
        <v>92</v>
      </c>
    </row>
    <row r="12" spans="1:35" x14ac:dyDescent="0.25">
      <c r="A12" t="s">
        <v>93</v>
      </c>
      <c r="B12">
        <v>24</v>
      </c>
      <c r="C12" t="s">
        <v>81</v>
      </c>
      <c r="D12" t="s">
        <v>82</v>
      </c>
      <c r="E12" t="s">
        <v>94</v>
      </c>
      <c r="F12" t="s">
        <v>84</v>
      </c>
      <c r="G12" t="s">
        <v>40</v>
      </c>
      <c r="H12" t="s">
        <v>95</v>
      </c>
      <c r="I12" t="s">
        <v>45</v>
      </c>
      <c r="J12" s="1">
        <v>45708</v>
      </c>
      <c r="K12" t="s">
        <v>86</v>
      </c>
      <c r="L12">
        <v>12</v>
      </c>
      <c r="M12" s="9">
        <v>3900000000</v>
      </c>
      <c r="N12" s="7">
        <v>3900000000</v>
      </c>
      <c r="O12" t="s">
        <v>44</v>
      </c>
      <c r="P12" t="s">
        <v>45</v>
      </c>
      <c r="Q12" t="s">
        <v>46</v>
      </c>
      <c r="R12" t="s">
        <v>96</v>
      </c>
      <c r="S12" t="s">
        <v>87</v>
      </c>
      <c r="T12">
        <v>0</v>
      </c>
      <c r="U12" t="s">
        <v>49</v>
      </c>
      <c r="V12" t="s">
        <v>88</v>
      </c>
      <c r="W12" s="2">
        <v>45623.383333333331</v>
      </c>
      <c r="X12" t="s">
        <v>49</v>
      </c>
      <c r="Y12" t="s">
        <v>49</v>
      </c>
      <c r="Z12" s="1"/>
      <c r="AA12" t="s">
        <v>49</v>
      </c>
      <c r="AB12" t="s">
        <v>49</v>
      </c>
      <c r="AC12" t="s">
        <v>49</v>
      </c>
      <c r="AD12" t="s">
        <v>49</v>
      </c>
      <c r="AE12" t="s">
        <v>49</v>
      </c>
      <c r="AF12" t="s">
        <v>49</v>
      </c>
      <c r="AG12" s="1"/>
      <c r="AH12" t="s">
        <v>49</v>
      </c>
      <c r="AI12" t="s">
        <v>49</v>
      </c>
    </row>
    <row r="13" spans="1:35" x14ac:dyDescent="0.25">
      <c r="A13" t="s">
        <v>97</v>
      </c>
      <c r="B13">
        <v>26</v>
      </c>
      <c r="C13" t="s">
        <v>81</v>
      </c>
      <c r="D13" t="s">
        <v>82</v>
      </c>
      <c r="E13" t="s">
        <v>98</v>
      </c>
      <c r="F13" t="s">
        <v>99</v>
      </c>
      <c r="G13" t="s">
        <v>100</v>
      </c>
      <c r="H13" t="s">
        <v>85</v>
      </c>
      <c r="I13" t="s">
        <v>45</v>
      </c>
      <c r="J13" s="1">
        <v>45719</v>
      </c>
      <c r="K13" t="s">
        <v>77</v>
      </c>
      <c r="L13">
        <v>10</v>
      </c>
      <c r="M13" s="9">
        <v>120500000</v>
      </c>
      <c r="N13" s="7">
        <v>120500000</v>
      </c>
      <c r="O13" t="s">
        <v>44</v>
      </c>
      <c r="P13" t="s">
        <v>45</v>
      </c>
      <c r="Q13" t="s">
        <v>46</v>
      </c>
      <c r="R13" t="s">
        <v>47</v>
      </c>
      <c r="S13" t="s">
        <v>101</v>
      </c>
      <c r="T13">
        <v>0</v>
      </c>
      <c r="U13" t="s">
        <v>49</v>
      </c>
      <c r="V13" t="s">
        <v>88</v>
      </c>
      <c r="W13" s="2">
        <v>45623.390277777777</v>
      </c>
      <c r="X13" t="s">
        <v>49</v>
      </c>
      <c r="Y13" t="s">
        <v>49</v>
      </c>
      <c r="Z13" s="1">
        <v>45699</v>
      </c>
      <c r="AA13" t="s">
        <v>102</v>
      </c>
      <c r="AB13" t="s">
        <v>49</v>
      </c>
      <c r="AC13" t="s">
        <v>49</v>
      </c>
      <c r="AD13" t="s">
        <v>49</v>
      </c>
      <c r="AE13" t="s">
        <v>49</v>
      </c>
      <c r="AF13" t="s">
        <v>49</v>
      </c>
      <c r="AG13" s="1"/>
      <c r="AH13" t="s">
        <v>49</v>
      </c>
      <c r="AI13" t="s">
        <v>103</v>
      </c>
    </row>
    <row r="14" spans="1:35" x14ac:dyDescent="0.25">
      <c r="A14" t="s">
        <v>104</v>
      </c>
      <c r="B14">
        <v>28</v>
      </c>
      <c r="C14" t="s">
        <v>81</v>
      </c>
      <c r="D14" t="s">
        <v>82</v>
      </c>
      <c r="E14" t="s">
        <v>105</v>
      </c>
      <c r="F14" t="s">
        <v>106</v>
      </c>
      <c r="G14" t="s">
        <v>107</v>
      </c>
      <c r="H14" t="s">
        <v>108</v>
      </c>
      <c r="I14" t="s">
        <v>45</v>
      </c>
      <c r="J14" s="1">
        <v>45632</v>
      </c>
      <c r="K14" t="s">
        <v>86</v>
      </c>
      <c r="L14">
        <v>11</v>
      </c>
      <c r="M14" s="9">
        <v>500000000</v>
      </c>
      <c r="N14" s="7">
        <v>500000000</v>
      </c>
      <c r="O14" t="s">
        <v>44</v>
      </c>
      <c r="P14" t="s">
        <v>45</v>
      </c>
      <c r="Q14" t="s">
        <v>46</v>
      </c>
      <c r="R14" t="s">
        <v>47</v>
      </c>
      <c r="S14" t="s">
        <v>87</v>
      </c>
      <c r="T14">
        <v>0</v>
      </c>
      <c r="U14" t="s">
        <v>49</v>
      </c>
      <c r="V14" t="s">
        <v>88</v>
      </c>
      <c r="W14" s="2">
        <v>45623.398611111108</v>
      </c>
      <c r="X14" t="s">
        <v>109</v>
      </c>
      <c r="Y14" t="s">
        <v>110</v>
      </c>
      <c r="Z14" s="1"/>
      <c r="AA14" t="s">
        <v>49</v>
      </c>
      <c r="AB14" t="s">
        <v>49</v>
      </c>
      <c r="AC14" t="s">
        <v>49</v>
      </c>
      <c r="AD14" t="s">
        <v>49</v>
      </c>
      <c r="AE14" t="s">
        <v>49</v>
      </c>
      <c r="AF14" t="s">
        <v>49</v>
      </c>
      <c r="AG14" s="1"/>
      <c r="AH14" t="s">
        <v>49</v>
      </c>
      <c r="AI14" t="s">
        <v>49</v>
      </c>
    </row>
    <row r="15" spans="1:35" x14ac:dyDescent="0.25">
      <c r="A15" t="s">
        <v>111</v>
      </c>
      <c r="B15">
        <v>29</v>
      </c>
      <c r="C15" t="s">
        <v>81</v>
      </c>
      <c r="D15" t="s">
        <v>82</v>
      </c>
      <c r="E15" t="s">
        <v>112</v>
      </c>
      <c r="F15" t="s">
        <v>113</v>
      </c>
      <c r="G15" t="s">
        <v>107</v>
      </c>
      <c r="H15" t="s">
        <v>108</v>
      </c>
      <c r="I15" t="s">
        <v>45</v>
      </c>
      <c r="J15" s="1">
        <v>45672</v>
      </c>
      <c r="K15" t="s">
        <v>77</v>
      </c>
      <c r="L15">
        <v>9</v>
      </c>
      <c r="M15" s="9">
        <v>180000000</v>
      </c>
      <c r="N15" s="7">
        <v>180000000</v>
      </c>
      <c r="O15" t="s">
        <v>44</v>
      </c>
      <c r="P15" t="s">
        <v>45</v>
      </c>
      <c r="Q15" t="s">
        <v>46</v>
      </c>
      <c r="R15" t="s">
        <v>47</v>
      </c>
      <c r="S15" t="s">
        <v>87</v>
      </c>
      <c r="T15">
        <v>0</v>
      </c>
      <c r="U15" t="s">
        <v>49</v>
      </c>
      <c r="V15" t="s">
        <v>88</v>
      </c>
      <c r="W15" s="2">
        <v>45623.405555555553</v>
      </c>
      <c r="X15" t="s">
        <v>114</v>
      </c>
      <c r="Y15" t="s">
        <v>115</v>
      </c>
      <c r="Z15" s="1"/>
      <c r="AA15" t="s">
        <v>49</v>
      </c>
      <c r="AB15" t="s">
        <v>49</v>
      </c>
      <c r="AC15" t="s">
        <v>49</v>
      </c>
      <c r="AD15" t="s">
        <v>49</v>
      </c>
      <c r="AE15" t="s">
        <v>49</v>
      </c>
      <c r="AF15" t="s">
        <v>49</v>
      </c>
      <c r="AG15" s="1"/>
      <c r="AH15" t="s">
        <v>49</v>
      </c>
      <c r="AI15" t="s">
        <v>49</v>
      </c>
    </row>
    <row r="16" spans="1:35" x14ac:dyDescent="0.25">
      <c r="A16" t="s">
        <v>116</v>
      </c>
      <c r="B16">
        <v>31</v>
      </c>
      <c r="C16" t="s">
        <v>81</v>
      </c>
      <c r="D16" t="s">
        <v>82</v>
      </c>
      <c r="E16" t="s">
        <v>117</v>
      </c>
      <c r="F16" t="s">
        <v>118</v>
      </c>
      <c r="G16" t="s">
        <v>100</v>
      </c>
      <c r="H16" t="s">
        <v>85</v>
      </c>
      <c r="I16" t="s">
        <v>45</v>
      </c>
      <c r="J16" s="1">
        <v>45702</v>
      </c>
      <c r="K16" t="s">
        <v>43</v>
      </c>
      <c r="L16">
        <v>11</v>
      </c>
      <c r="M16" s="9">
        <v>15000000</v>
      </c>
      <c r="N16" s="7">
        <v>15000000</v>
      </c>
      <c r="O16" t="s">
        <v>44</v>
      </c>
      <c r="P16" t="s">
        <v>45</v>
      </c>
      <c r="Q16" t="s">
        <v>46</v>
      </c>
      <c r="R16" t="s">
        <v>47</v>
      </c>
      <c r="S16" t="s">
        <v>101</v>
      </c>
      <c r="T16">
        <v>0</v>
      </c>
      <c r="U16" t="s">
        <v>49</v>
      </c>
      <c r="V16" t="s">
        <v>88</v>
      </c>
      <c r="W16" s="2">
        <v>45623.415277777778</v>
      </c>
      <c r="X16" t="s">
        <v>119</v>
      </c>
      <c r="Y16" t="s">
        <v>120</v>
      </c>
      <c r="Z16" s="1">
        <v>45699</v>
      </c>
      <c r="AA16" t="s">
        <v>121</v>
      </c>
      <c r="AB16" t="s">
        <v>49</v>
      </c>
      <c r="AC16" t="s">
        <v>49</v>
      </c>
      <c r="AD16" t="s">
        <v>49</v>
      </c>
      <c r="AE16" t="s">
        <v>49</v>
      </c>
      <c r="AF16" t="s">
        <v>49</v>
      </c>
      <c r="AG16" s="1"/>
      <c r="AH16" t="s">
        <v>49</v>
      </c>
      <c r="AI16" t="s">
        <v>103</v>
      </c>
    </row>
    <row r="17" spans="1:35" x14ac:dyDescent="0.25">
      <c r="A17" t="s">
        <v>122</v>
      </c>
      <c r="B17">
        <v>33</v>
      </c>
      <c r="C17" t="s">
        <v>81</v>
      </c>
      <c r="D17" t="s">
        <v>82</v>
      </c>
      <c r="E17" t="s">
        <v>123</v>
      </c>
      <c r="F17" t="s">
        <v>124</v>
      </c>
      <c r="G17" t="s">
        <v>107</v>
      </c>
      <c r="H17" t="s">
        <v>108</v>
      </c>
      <c r="I17" t="s">
        <v>45</v>
      </c>
      <c r="J17" s="1">
        <v>45700</v>
      </c>
      <c r="K17" t="s">
        <v>125</v>
      </c>
      <c r="L17">
        <v>12</v>
      </c>
      <c r="M17" s="9">
        <v>1540000000</v>
      </c>
      <c r="N17" s="7">
        <v>1540000000</v>
      </c>
      <c r="O17" t="s">
        <v>44</v>
      </c>
      <c r="P17" t="s">
        <v>45</v>
      </c>
      <c r="Q17" t="s">
        <v>46</v>
      </c>
      <c r="R17" t="s">
        <v>47</v>
      </c>
      <c r="S17" t="s">
        <v>87</v>
      </c>
      <c r="T17">
        <v>0</v>
      </c>
      <c r="U17" t="s">
        <v>49</v>
      </c>
      <c r="V17" t="s">
        <v>88</v>
      </c>
      <c r="W17" s="2">
        <v>45623.426388888889</v>
      </c>
      <c r="X17" t="s">
        <v>119</v>
      </c>
      <c r="Y17" t="s">
        <v>120</v>
      </c>
      <c r="Z17" s="1"/>
      <c r="AA17" t="s">
        <v>49</v>
      </c>
      <c r="AB17" t="s">
        <v>49</v>
      </c>
      <c r="AC17" t="s">
        <v>49</v>
      </c>
      <c r="AD17" t="s">
        <v>49</v>
      </c>
      <c r="AE17" t="s">
        <v>49</v>
      </c>
      <c r="AF17" t="s">
        <v>49</v>
      </c>
      <c r="AG17" s="1"/>
      <c r="AH17" t="s">
        <v>49</v>
      </c>
      <c r="AI17" t="s">
        <v>49</v>
      </c>
    </row>
    <row r="18" spans="1:35" x14ac:dyDescent="0.25">
      <c r="A18" t="s">
        <v>126</v>
      </c>
      <c r="B18">
        <v>34</v>
      </c>
      <c r="C18" t="s">
        <v>81</v>
      </c>
      <c r="D18" t="s">
        <v>82</v>
      </c>
      <c r="E18" t="s">
        <v>127</v>
      </c>
      <c r="F18" t="s">
        <v>128</v>
      </c>
      <c r="G18" t="s">
        <v>100</v>
      </c>
      <c r="H18" t="s">
        <v>85</v>
      </c>
      <c r="I18" t="s">
        <v>45</v>
      </c>
      <c r="J18" s="1">
        <v>45705</v>
      </c>
      <c r="K18" t="s">
        <v>43</v>
      </c>
      <c r="L18">
        <v>11</v>
      </c>
      <c r="M18" s="9">
        <v>100000000</v>
      </c>
      <c r="N18" s="7">
        <v>100000000</v>
      </c>
      <c r="O18" t="s">
        <v>44</v>
      </c>
      <c r="P18" t="s">
        <v>45</v>
      </c>
      <c r="Q18" t="s">
        <v>46</v>
      </c>
      <c r="R18" t="s">
        <v>47</v>
      </c>
      <c r="S18" t="s">
        <v>101</v>
      </c>
      <c r="T18">
        <v>0</v>
      </c>
      <c r="U18" t="s">
        <v>49</v>
      </c>
      <c r="V18" t="s">
        <v>88</v>
      </c>
      <c r="W18" s="2">
        <v>45623.428472222222</v>
      </c>
      <c r="X18" t="s">
        <v>129</v>
      </c>
      <c r="Y18" t="s">
        <v>130</v>
      </c>
      <c r="Z18" s="1">
        <v>45699</v>
      </c>
      <c r="AA18" t="s">
        <v>131</v>
      </c>
      <c r="AB18" t="s">
        <v>49</v>
      </c>
      <c r="AC18" t="s">
        <v>49</v>
      </c>
      <c r="AD18" t="s">
        <v>49</v>
      </c>
      <c r="AE18" t="s">
        <v>49</v>
      </c>
      <c r="AF18" t="s">
        <v>49</v>
      </c>
      <c r="AG18" s="1"/>
      <c r="AH18" t="s">
        <v>49</v>
      </c>
      <c r="AI18" t="s">
        <v>103</v>
      </c>
    </row>
    <row r="19" spans="1:35" x14ac:dyDescent="0.25">
      <c r="A19" t="s">
        <v>132</v>
      </c>
      <c r="B19">
        <v>35</v>
      </c>
      <c r="C19" t="s">
        <v>81</v>
      </c>
      <c r="D19" t="s">
        <v>82</v>
      </c>
      <c r="E19" t="s">
        <v>133</v>
      </c>
      <c r="F19" t="s">
        <v>134</v>
      </c>
      <c r="G19" t="s">
        <v>100</v>
      </c>
      <c r="H19" t="s">
        <v>85</v>
      </c>
      <c r="I19" t="s">
        <v>45</v>
      </c>
      <c r="J19" s="1">
        <v>45632</v>
      </c>
      <c r="K19" t="s">
        <v>86</v>
      </c>
      <c r="L19">
        <v>12</v>
      </c>
      <c r="M19" s="9">
        <v>200000000</v>
      </c>
      <c r="N19" s="7">
        <v>200000000</v>
      </c>
      <c r="O19" t="s">
        <v>44</v>
      </c>
      <c r="P19" t="s">
        <v>45</v>
      </c>
      <c r="Q19" t="s">
        <v>46</v>
      </c>
      <c r="R19" t="s">
        <v>47</v>
      </c>
      <c r="S19" t="s">
        <v>87</v>
      </c>
      <c r="T19">
        <v>0</v>
      </c>
      <c r="U19" t="s">
        <v>49</v>
      </c>
      <c r="V19" t="s">
        <v>88</v>
      </c>
      <c r="W19" s="2">
        <v>45623.431250000001</v>
      </c>
      <c r="X19" t="s">
        <v>135</v>
      </c>
      <c r="Y19" t="s">
        <v>136</v>
      </c>
      <c r="Z19" s="1"/>
      <c r="AA19" t="s">
        <v>49</v>
      </c>
      <c r="AB19" t="s">
        <v>49</v>
      </c>
      <c r="AC19" t="s">
        <v>49</v>
      </c>
      <c r="AD19" t="s">
        <v>49</v>
      </c>
      <c r="AE19" t="s">
        <v>49</v>
      </c>
      <c r="AF19" t="s">
        <v>59</v>
      </c>
      <c r="AG19" s="1">
        <v>45681</v>
      </c>
      <c r="AH19" t="s">
        <v>49</v>
      </c>
      <c r="AI19" t="s">
        <v>49</v>
      </c>
    </row>
    <row r="20" spans="1:35" x14ac:dyDescent="0.25">
      <c r="A20" t="s">
        <v>137</v>
      </c>
      <c r="B20">
        <v>37</v>
      </c>
      <c r="C20" t="s">
        <v>81</v>
      </c>
      <c r="D20" t="s">
        <v>82</v>
      </c>
      <c r="E20" t="s">
        <v>138</v>
      </c>
      <c r="F20" t="s">
        <v>139</v>
      </c>
      <c r="G20" t="s">
        <v>140</v>
      </c>
      <c r="H20" t="s">
        <v>85</v>
      </c>
      <c r="I20" t="s">
        <v>45</v>
      </c>
      <c r="J20" s="1">
        <v>45667</v>
      </c>
      <c r="K20" t="s">
        <v>43</v>
      </c>
      <c r="L20">
        <v>10</v>
      </c>
      <c r="M20" s="9">
        <v>2000000000</v>
      </c>
      <c r="N20" s="7">
        <v>2000000000</v>
      </c>
      <c r="O20" t="s">
        <v>44</v>
      </c>
      <c r="P20" t="s">
        <v>45</v>
      </c>
      <c r="Q20" t="s">
        <v>46</v>
      </c>
      <c r="R20" t="s">
        <v>47</v>
      </c>
      <c r="S20" t="s">
        <v>87</v>
      </c>
      <c r="T20">
        <v>0</v>
      </c>
      <c r="U20" t="s">
        <v>49</v>
      </c>
      <c r="V20" t="s">
        <v>88</v>
      </c>
      <c r="W20" s="2">
        <v>45623.44027777778</v>
      </c>
      <c r="X20" t="s">
        <v>141</v>
      </c>
      <c r="Y20" t="s">
        <v>142</v>
      </c>
      <c r="Z20" s="1"/>
      <c r="AA20" t="s">
        <v>49</v>
      </c>
      <c r="AB20" t="s">
        <v>49</v>
      </c>
      <c r="AC20" t="s">
        <v>49</v>
      </c>
      <c r="AD20" t="s">
        <v>49</v>
      </c>
      <c r="AE20" t="s">
        <v>49</v>
      </c>
      <c r="AF20" t="s">
        <v>49</v>
      </c>
      <c r="AG20" s="1"/>
      <c r="AH20" t="s">
        <v>49</v>
      </c>
      <c r="AI20" t="s">
        <v>49</v>
      </c>
    </row>
    <row r="21" spans="1:35" x14ac:dyDescent="0.25">
      <c r="A21" t="s">
        <v>143</v>
      </c>
      <c r="B21">
        <v>38</v>
      </c>
      <c r="C21" t="s">
        <v>81</v>
      </c>
      <c r="D21" t="s">
        <v>82</v>
      </c>
      <c r="E21" t="s">
        <v>144</v>
      </c>
      <c r="F21" t="s">
        <v>145</v>
      </c>
      <c r="G21" t="s">
        <v>107</v>
      </c>
      <c r="H21" t="s">
        <v>108</v>
      </c>
      <c r="I21" t="s">
        <v>45</v>
      </c>
      <c r="J21" s="1">
        <v>45632</v>
      </c>
      <c r="K21" t="s">
        <v>86</v>
      </c>
      <c r="L21">
        <v>12</v>
      </c>
      <c r="M21" s="9">
        <v>50000000</v>
      </c>
      <c r="N21" s="7">
        <v>50000000</v>
      </c>
      <c r="O21" t="s">
        <v>44</v>
      </c>
      <c r="P21" t="s">
        <v>45</v>
      </c>
      <c r="Q21" t="s">
        <v>46</v>
      </c>
      <c r="R21" t="s">
        <v>47</v>
      </c>
      <c r="S21" t="s">
        <v>87</v>
      </c>
      <c r="T21">
        <v>0</v>
      </c>
      <c r="U21" t="s">
        <v>49</v>
      </c>
      <c r="V21" t="s">
        <v>88</v>
      </c>
      <c r="W21" s="2">
        <v>45623.442361111112</v>
      </c>
      <c r="X21" t="s">
        <v>146</v>
      </c>
      <c r="Y21" t="s">
        <v>147</v>
      </c>
      <c r="Z21" s="1"/>
      <c r="AA21" t="s">
        <v>49</v>
      </c>
      <c r="AB21" t="s">
        <v>49</v>
      </c>
      <c r="AC21" t="s">
        <v>49</v>
      </c>
      <c r="AD21" t="s">
        <v>49</v>
      </c>
      <c r="AE21" t="s">
        <v>49</v>
      </c>
      <c r="AF21" t="s">
        <v>49</v>
      </c>
      <c r="AG21" s="1"/>
      <c r="AH21" t="s">
        <v>49</v>
      </c>
      <c r="AI21" t="s">
        <v>49</v>
      </c>
    </row>
    <row r="22" spans="1:35" x14ac:dyDescent="0.25">
      <c r="A22" t="s">
        <v>148</v>
      </c>
      <c r="B22">
        <v>39</v>
      </c>
      <c r="C22" t="s">
        <v>81</v>
      </c>
      <c r="D22" t="s">
        <v>82</v>
      </c>
      <c r="E22" t="s">
        <v>149</v>
      </c>
      <c r="F22" t="s">
        <v>150</v>
      </c>
      <c r="G22" t="s">
        <v>100</v>
      </c>
      <c r="H22" t="s">
        <v>85</v>
      </c>
      <c r="I22" t="s">
        <v>45</v>
      </c>
      <c r="J22" s="1">
        <v>45703</v>
      </c>
      <c r="K22" t="s">
        <v>43</v>
      </c>
      <c r="L22">
        <v>11.5</v>
      </c>
      <c r="M22" s="9">
        <v>30000000</v>
      </c>
      <c r="N22" s="7">
        <v>30000000</v>
      </c>
      <c r="O22" t="s">
        <v>44</v>
      </c>
      <c r="P22" t="s">
        <v>45</v>
      </c>
      <c r="Q22" t="s">
        <v>46</v>
      </c>
      <c r="R22" t="s">
        <v>47</v>
      </c>
      <c r="S22" t="s">
        <v>87</v>
      </c>
      <c r="T22">
        <v>0</v>
      </c>
      <c r="U22" t="s">
        <v>49</v>
      </c>
      <c r="V22" t="s">
        <v>88</v>
      </c>
      <c r="W22" s="2">
        <v>45623.447222222225</v>
      </c>
      <c r="X22" t="s">
        <v>55</v>
      </c>
      <c r="Y22" t="s">
        <v>56</v>
      </c>
      <c r="Z22" s="1">
        <v>45699</v>
      </c>
      <c r="AA22" t="s">
        <v>151</v>
      </c>
      <c r="AB22" t="s">
        <v>49</v>
      </c>
      <c r="AC22" t="s">
        <v>49</v>
      </c>
      <c r="AD22" t="s">
        <v>49</v>
      </c>
      <c r="AE22" t="s">
        <v>49</v>
      </c>
      <c r="AF22" t="s">
        <v>49</v>
      </c>
      <c r="AG22" s="1"/>
      <c r="AH22" t="s">
        <v>49</v>
      </c>
      <c r="AI22" t="s">
        <v>103</v>
      </c>
    </row>
    <row r="23" spans="1:35" x14ac:dyDescent="0.25">
      <c r="A23" t="s">
        <v>152</v>
      </c>
      <c r="B23">
        <v>40</v>
      </c>
      <c r="C23" t="s">
        <v>81</v>
      </c>
      <c r="D23" t="s">
        <v>82</v>
      </c>
      <c r="E23" t="s">
        <v>153</v>
      </c>
      <c r="F23" t="s">
        <v>154</v>
      </c>
      <c r="G23" t="s">
        <v>107</v>
      </c>
      <c r="H23" t="s">
        <v>108</v>
      </c>
      <c r="I23" t="s">
        <v>45</v>
      </c>
      <c r="J23" s="1">
        <v>45690</v>
      </c>
      <c r="K23" t="s">
        <v>77</v>
      </c>
      <c r="L23">
        <v>5</v>
      </c>
      <c r="M23" s="9">
        <v>947800000</v>
      </c>
      <c r="N23" s="7">
        <v>947800000</v>
      </c>
      <c r="O23" t="s">
        <v>44</v>
      </c>
      <c r="P23" t="s">
        <v>45</v>
      </c>
      <c r="Q23" t="s">
        <v>46</v>
      </c>
      <c r="R23" t="s">
        <v>47</v>
      </c>
      <c r="S23" t="s">
        <v>87</v>
      </c>
      <c r="T23">
        <v>0</v>
      </c>
      <c r="U23" t="s">
        <v>49</v>
      </c>
      <c r="V23" t="s">
        <v>88</v>
      </c>
      <c r="W23" s="2">
        <v>45623.461111111108</v>
      </c>
      <c r="X23" t="s">
        <v>155</v>
      </c>
      <c r="Y23" t="s">
        <v>156</v>
      </c>
      <c r="Z23" s="1"/>
      <c r="AA23" t="s">
        <v>49</v>
      </c>
      <c r="AB23" t="s">
        <v>49</v>
      </c>
      <c r="AC23" t="s">
        <v>49</v>
      </c>
      <c r="AD23" t="s">
        <v>49</v>
      </c>
      <c r="AE23" t="s">
        <v>49</v>
      </c>
      <c r="AF23" t="s">
        <v>49</v>
      </c>
      <c r="AG23" s="1"/>
      <c r="AH23" t="s">
        <v>49</v>
      </c>
      <c r="AI23" t="s">
        <v>103</v>
      </c>
    </row>
    <row r="24" spans="1:35" x14ac:dyDescent="0.25">
      <c r="A24" t="s">
        <v>157</v>
      </c>
      <c r="B24">
        <v>41</v>
      </c>
      <c r="C24" t="s">
        <v>81</v>
      </c>
      <c r="D24" t="s">
        <v>82</v>
      </c>
      <c r="E24" t="s">
        <v>158</v>
      </c>
      <c r="F24" t="s">
        <v>159</v>
      </c>
      <c r="G24" t="s">
        <v>40</v>
      </c>
      <c r="H24" t="s">
        <v>95</v>
      </c>
      <c r="I24" t="s">
        <v>45</v>
      </c>
      <c r="J24" s="1">
        <v>45762</v>
      </c>
      <c r="K24" t="s">
        <v>160</v>
      </c>
      <c r="L24">
        <v>12</v>
      </c>
      <c r="M24" s="9">
        <v>1100000000</v>
      </c>
      <c r="N24" s="7">
        <v>1100000000</v>
      </c>
      <c r="O24" t="s">
        <v>44</v>
      </c>
      <c r="P24" t="s">
        <v>45</v>
      </c>
      <c r="Q24" t="s">
        <v>46</v>
      </c>
      <c r="R24" t="s">
        <v>96</v>
      </c>
      <c r="S24" t="s">
        <v>87</v>
      </c>
      <c r="T24">
        <v>0</v>
      </c>
      <c r="U24" t="s">
        <v>49</v>
      </c>
      <c r="V24" t="s">
        <v>88</v>
      </c>
      <c r="W24" s="2">
        <v>45623.738194444442</v>
      </c>
      <c r="X24" t="s">
        <v>49</v>
      </c>
      <c r="Y24" t="s">
        <v>49</v>
      </c>
      <c r="Z24" s="1">
        <v>45701</v>
      </c>
      <c r="AA24" t="s">
        <v>49</v>
      </c>
      <c r="AB24" t="s">
        <v>49</v>
      </c>
      <c r="AC24" t="s">
        <v>49</v>
      </c>
      <c r="AD24" t="s">
        <v>49</v>
      </c>
      <c r="AE24" t="s">
        <v>49</v>
      </c>
      <c r="AF24" t="s">
        <v>49</v>
      </c>
      <c r="AG24" s="1"/>
      <c r="AH24" t="s">
        <v>49</v>
      </c>
      <c r="AI24" t="s">
        <v>49</v>
      </c>
    </row>
    <row r="25" spans="1:35" x14ac:dyDescent="0.25">
      <c r="A25" t="s">
        <v>161</v>
      </c>
      <c r="B25">
        <v>42</v>
      </c>
      <c r="C25" t="s">
        <v>81</v>
      </c>
      <c r="D25" t="s">
        <v>82</v>
      </c>
      <c r="E25" t="s">
        <v>162</v>
      </c>
      <c r="F25" t="s">
        <v>163</v>
      </c>
      <c r="G25" t="s">
        <v>107</v>
      </c>
      <c r="H25" t="s">
        <v>108</v>
      </c>
      <c r="I25" t="s">
        <v>45</v>
      </c>
      <c r="J25" s="1">
        <v>45632</v>
      </c>
      <c r="K25" t="s">
        <v>86</v>
      </c>
      <c r="L25">
        <v>12</v>
      </c>
      <c r="M25" s="9">
        <v>400000000</v>
      </c>
      <c r="N25" s="7">
        <v>400000000</v>
      </c>
      <c r="O25" t="s">
        <v>44</v>
      </c>
      <c r="P25" t="s">
        <v>45</v>
      </c>
      <c r="Q25" t="s">
        <v>46</v>
      </c>
      <c r="R25" t="s">
        <v>96</v>
      </c>
      <c r="S25" t="s">
        <v>87</v>
      </c>
      <c r="T25">
        <v>0</v>
      </c>
      <c r="U25" t="s">
        <v>49</v>
      </c>
      <c r="V25" t="s">
        <v>88</v>
      </c>
      <c r="W25" s="2">
        <v>45623.739583333336</v>
      </c>
      <c r="X25" t="s">
        <v>49</v>
      </c>
      <c r="Y25" t="s">
        <v>49</v>
      </c>
      <c r="Z25" s="1"/>
      <c r="AA25" t="s">
        <v>49</v>
      </c>
      <c r="AB25" t="s">
        <v>49</v>
      </c>
      <c r="AC25" t="s">
        <v>49</v>
      </c>
      <c r="AD25" t="s">
        <v>49</v>
      </c>
      <c r="AE25" t="s">
        <v>49</v>
      </c>
      <c r="AF25" t="s">
        <v>59</v>
      </c>
      <c r="AG25" s="1">
        <v>45688</v>
      </c>
      <c r="AH25" t="s">
        <v>49</v>
      </c>
      <c r="AI25" t="s">
        <v>49</v>
      </c>
    </row>
    <row r="26" spans="1:35" x14ac:dyDescent="0.25">
      <c r="A26" t="s">
        <v>164</v>
      </c>
      <c r="B26">
        <v>43</v>
      </c>
      <c r="C26" t="s">
        <v>81</v>
      </c>
      <c r="D26" t="s">
        <v>82</v>
      </c>
      <c r="E26" t="s">
        <v>165</v>
      </c>
      <c r="F26" t="s">
        <v>39</v>
      </c>
      <c r="G26" t="s">
        <v>40</v>
      </c>
      <c r="H26" t="s">
        <v>41</v>
      </c>
      <c r="I26" t="s">
        <v>42</v>
      </c>
      <c r="J26" s="1">
        <v>45660</v>
      </c>
      <c r="K26" t="s">
        <v>43</v>
      </c>
      <c r="L26">
        <v>11</v>
      </c>
      <c r="M26" s="9">
        <v>93500000</v>
      </c>
      <c r="N26" s="7">
        <v>93500000</v>
      </c>
      <c r="O26" t="s">
        <v>44</v>
      </c>
      <c r="P26" t="s">
        <v>45</v>
      </c>
      <c r="Q26" t="s">
        <v>46</v>
      </c>
      <c r="R26" t="s">
        <v>96</v>
      </c>
      <c r="S26" t="s">
        <v>87</v>
      </c>
      <c r="T26">
        <v>0</v>
      </c>
      <c r="U26" t="s">
        <v>49</v>
      </c>
      <c r="V26" t="s">
        <v>88</v>
      </c>
      <c r="W26" s="2">
        <v>45623.744444444441</v>
      </c>
      <c r="X26" t="s">
        <v>49</v>
      </c>
      <c r="Y26" t="s">
        <v>49</v>
      </c>
      <c r="Z26" s="1">
        <v>45701</v>
      </c>
      <c r="AA26" t="s">
        <v>166</v>
      </c>
      <c r="AB26" t="s">
        <v>49</v>
      </c>
      <c r="AC26" t="s">
        <v>49</v>
      </c>
      <c r="AD26" t="s">
        <v>49</v>
      </c>
      <c r="AE26" t="s">
        <v>49</v>
      </c>
      <c r="AF26" t="s">
        <v>49</v>
      </c>
      <c r="AG26" s="1"/>
      <c r="AH26" t="s">
        <v>49</v>
      </c>
      <c r="AI26" t="s">
        <v>49</v>
      </c>
    </row>
    <row r="27" spans="1:35" x14ac:dyDescent="0.25">
      <c r="A27" t="s">
        <v>167</v>
      </c>
      <c r="B27">
        <v>44</v>
      </c>
      <c r="C27" t="s">
        <v>81</v>
      </c>
      <c r="D27" t="s">
        <v>82</v>
      </c>
      <c r="E27" t="s">
        <v>168</v>
      </c>
      <c r="F27" t="s">
        <v>39</v>
      </c>
      <c r="G27" t="s">
        <v>40</v>
      </c>
      <c r="H27" t="s">
        <v>41</v>
      </c>
      <c r="I27" t="s">
        <v>42</v>
      </c>
      <c r="J27" s="1">
        <v>45748</v>
      </c>
      <c r="K27" t="s">
        <v>125</v>
      </c>
      <c r="L27">
        <v>8</v>
      </c>
      <c r="M27" s="9">
        <v>64000000</v>
      </c>
      <c r="N27" s="7">
        <v>64000000</v>
      </c>
      <c r="O27" t="s">
        <v>44</v>
      </c>
      <c r="P27" t="s">
        <v>45</v>
      </c>
      <c r="Q27" t="s">
        <v>46</v>
      </c>
      <c r="R27" t="s">
        <v>96</v>
      </c>
      <c r="S27" t="s">
        <v>101</v>
      </c>
      <c r="T27">
        <v>0</v>
      </c>
      <c r="U27" t="s">
        <v>49</v>
      </c>
      <c r="V27" t="s">
        <v>88</v>
      </c>
      <c r="W27" s="2">
        <v>45623.74722222222</v>
      </c>
      <c r="X27" t="s">
        <v>51</v>
      </c>
      <c r="Y27" t="s">
        <v>52</v>
      </c>
      <c r="Z27" s="1">
        <v>45701</v>
      </c>
      <c r="AA27" t="s">
        <v>166</v>
      </c>
      <c r="AB27" t="s">
        <v>49</v>
      </c>
      <c r="AC27" t="s">
        <v>49</v>
      </c>
      <c r="AD27" t="s">
        <v>49</v>
      </c>
      <c r="AE27" t="s">
        <v>49</v>
      </c>
      <c r="AF27" t="s">
        <v>49</v>
      </c>
      <c r="AG27" s="1"/>
      <c r="AH27" t="s">
        <v>49</v>
      </c>
      <c r="AI27" t="s">
        <v>49</v>
      </c>
    </row>
    <row r="28" spans="1:35" x14ac:dyDescent="0.25">
      <c r="A28" t="s">
        <v>169</v>
      </c>
      <c r="B28">
        <v>45</v>
      </c>
      <c r="C28" t="s">
        <v>81</v>
      </c>
      <c r="D28" t="s">
        <v>82</v>
      </c>
      <c r="E28" t="s">
        <v>170</v>
      </c>
      <c r="F28" t="s">
        <v>39</v>
      </c>
      <c r="G28" t="s">
        <v>40</v>
      </c>
      <c r="H28" t="s">
        <v>41</v>
      </c>
      <c r="I28" t="s">
        <v>42</v>
      </c>
      <c r="J28" s="1">
        <v>45712</v>
      </c>
      <c r="K28" t="s">
        <v>77</v>
      </c>
      <c r="L28">
        <v>11</v>
      </c>
      <c r="M28" s="9">
        <v>24000000</v>
      </c>
      <c r="N28" s="7">
        <v>24000000</v>
      </c>
      <c r="O28" t="s">
        <v>44</v>
      </c>
      <c r="P28" t="s">
        <v>45</v>
      </c>
      <c r="Q28" t="s">
        <v>46</v>
      </c>
      <c r="R28" t="s">
        <v>47</v>
      </c>
      <c r="S28" t="s">
        <v>101</v>
      </c>
      <c r="T28">
        <v>0</v>
      </c>
      <c r="U28" t="s">
        <v>49</v>
      </c>
      <c r="V28" t="s">
        <v>88</v>
      </c>
      <c r="W28" s="2">
        <v>45623.748611111114</v>
      </c>
      <c r="X28" t="s">
        <v>49</v>
      </c>
      <c r="Y28" t="s">
        <v>49</v>
      </c>
      <c r="Z28" s="1">
        <v>45701</v>
      </c>
      <c r="AA28" t="s">
        <v>166</v>
      </c>
      <c r="AB28" t="s">
        <v>49</v>
      </c>
      <c r="AC28" t="s">
        <v>49</v>
      </c>
      <c r="AD28" t="s">
        <v>49</v>
      </c>
      <c r="AE28" t="s">
        <v>49</v>
      </c>
      <c r="AF28" t="s">
        <v>49</v>
      </c>
      <c r="AG28" s="1"/>
      <c r="AH28" t="s">
        <v>49</v>
      </c>
      <c r="AI28" t="s">
        <v>103</v>
      </c>
    </row>
    <row r="29" spans="1:35" x14ac:dyDescent="0.25">
      <c r="A29" t="s">
        <v>171</v>
      </c>
      <c r="B29">
        <v>46</v>
      </c>
      <c r="C29" t="s">
        <v>81</v>
      </c>
      <c r="D29" t="s">
        <v>82</v>
      </c>
      <c r="E29" t="s">
        <v>172</v>
      </c>
      <c r="F29" t="s">
        <v>39</v>
      </c>
      <c r="G29" t="s">
        <v>40</v>
      </c>
      <c r="H29" t="s">
        <v>41</v>
      </c>
      <c r="I29" t="s">
        <v>42</v>
      </c>
      <c r="J29" s="1">
        <v>45632</v>
      </c>
      <c r="K29" t="s">
        <v>43</v>
      </c>
      <c r="L29">
        <v>11</v>
      </c>
      <c r="M29" s="9">
        <v>93500000</v>
      </c>
      <c r="N29" s="7">
        <v>93500000</v>
      </c>
      <c r="O29" t="s">
        <v>44</v>
      </c>
      <c r="P29" t="s">
        <v>45</v>
      </c>
      <c r="Q29" t="s">
        <v>46</v>
      </c>
      <c r="R29" t="s">
        <v>47</v>
      </c>
      <c r="S29" t="s">
        <v>101</v>
      </c>
      <c r="T29">
        <v>0</v>
      </c>
      <c r="U29" t="s">
        <v>49</v>
      </c>
      <c r="V29" t="s">
        <v>88</v>
      </c>
      <c r="W29" s="2">
        <v>45623.75</v>
      </c>
      <c r="X29" t="s">
        <v>51</v>
      </c>
      <c r="Y29" t="s">
        <v>52</v>
      </c>
      <c r="Z29" s="1">
        <v>45701</v>
      </c>
      <c r="AA29" t="s">
        <v>173</v>
      </c>
      <c r="AB29" t="s">
        <v>49</v>
      </c>
      <c r="AC29" t="s">
        <v>49</v>
      </c>
      <c r="AD29" t="s">
        <v>49</v>
      </c>
      <c r="AE29" t="s">
        <v>49</v>
      </c>
      <c r="AF29" t="s">
        <v>59</v>
      </c>
      <c r="AG29" s="1">
        <v>45693</v>
      </c>
      <c r="AH29" t="s">
        <v>49</v>
      </c>
      <c r="AI29" t="s">
        <v>49</v>
      </c>
    </row>
    <row r="30" spans="1:35" x14ac:dyDescent="0.25">
      <c r="A30" t="s">
        <v>174</v>
      </c>
      <c r="B30">
        <v>47</v>
      </c>
      <c r="C30" t="s">
        <v>81</v>
      </c>
      <c r="D30" t="s">
        <v>82</v>
      </c>
      <c r="E30" t="s">
        <v>175</v>
      </c>
      <c r="F30" t="s">
        <v>39</v>
      </c>
      <c r="G30" t="s">
        <v>40</v>
      </c>
      <c r="H30" t="s">
        <v>41</v>
      </c>
      <c r="I30" t="s">
        <v>42</v>
      </c>
      <c r="J30" s="1">
        <v>45702</v>
      </c>
      <c r="K30" t="s">
        <v>43</v>
      </c>
      <c r="L30">
        <v>4.5</v>
      </c>
      <c r="M30" s="9">
        <v>36000000</v>
      </c>
      <c r="N30" s="7">
        <v>36000000</v>
      </c>
      <c r="O30" t="s">
        <v>44</v>
      </c>
      <c r="P30" t="s">
        <v>45</v>
      </c>
      <c r="Q30" t="s">
        <v>46</v>
      </c>
      <c r="R30" t="s">
        <v>47</v>
      </c>
      <c r="S30" t="s">
        <v>101</v>
      </c>
      <c r="T30">
        <v>0</v>
      </c>
      <c r="U30" t="s">
        <v>49</v>
      </c>
      <c r="V30" t="s">
        <v>88</v>
      </c>
      <c r="W30" s="2">
        <v>45623.752083333333</v>
      </c>
      <c r="X30" t="s">
        <v>49</v>
      </c>
      <c r="Y30" t="s">
        <v>49</v>
      </c>
      <c r="Z30" s="1">
        <v>45699</v>
      </c>
      <c r="AA30" t="s">
        <v>166</v>
      </c>
      <c r="AB30" t="s">
        <v>49</v>
      </c>
      <c r="AC30" t="s">
        <v>49</v>
      </c>
      <c r="AD30" t="s">
        <v>49</v>
      </c>
      <c r="AE30" t="s">
        <v>49</v>
      </c>
      <c r="AF30" t="s">
        <v>49</v>
      </c>
      <c r="AG30" s="1"/>
      <c r="AH30" t="s">
        <v>49</v>
      </c>
      <c r="AI30" t="s">
        <v>103</v>
      </c>
    </row>
    <row r="31" spans="1:35" x14ac:dyDescent="0.25">
      <c r="A31" t="s">
        <v>176</v>
      </c>
      <c r="B31">
        <v>48</v>
      </c>
      <c r="C31" t="s">
        <v>81</v>
      </c>
      <c r="D31" t="s">
        <v>82</v>
      </c>
      <c r="E31" t="s">
        <v>177</v>
      </c>
      <c r="F31" t="s">
        <v>39</v>
      </c>
      <c r="G31" t="s">
        <v>40</v>
      </c>
      <c r="H31" t="s">
        <v>41</v>
      </c>
      <c r="I31" t="s">
        <v>42</v>
      </c>
      <c r="J31" s="1">
        <v>45632</v>
      </c>
      <c r="K31" t="s">
        <v>43</v>
      </c>
      <c r="L31">
        <v>11</v>
      </c>
      <c r="M31" s="9">
        <v>93500000</v>
      </c>
      <c r="N31" s="7">
        <v>93500000</v>
      </c>
      <c r="O31" t="s">
        <v>44</v>
      </c>
      <c r="P31" t="s">
        <v>45</v>
      </c>
      <c r="Q31" t="s">
        <v>46</v>
      </c>
      <c r="R31" t="s">
        <v>96</v>
      </c>
      <c r="S31" t="s">
        <v>87</v>
      </c>
      <c r="T31">
        <v>0</v>
      </c>
      <c r="U31" t="s">
        <v>49</v>
      </c>
      <c r="V31" t="s">
        <v>88</v>
      </c>
      <c r="W31" s="2">
        <v>45623.753472222219</v>
      </c>
      <c r="X31" t="s">
        <v>49</v>
      </c>
      <c r="Y31" t="s">
        <v>49</v>
      </c>
      <c r="Z31" s="1">
        <v>45701</v>
      </c>
      <c r="AA31" t="s">
        <v>166</v>
      </c>
      <c r="AB31" t="s">
        <v>49</v>
      </c>
      <c r="AC31" t="s">
        <v>49</v>
      </c>
      <c r="AD31" t="s">
        <v>49</v>
      </c>
      <c r="AE31" t="s">
        <v>49</v>
      </c>
      <c r="AF31" t="s">
        <v>49</v>
      </c>
      <c r="AG31" s="1"/>
      <c r="AH31" t="s">
        <v>49</v>
      </c>
      <c r="AI31" t="s">
        <v>49</v>
      </c>
    </row>
    <row r="32" spans="1:35" x14ac:dyDescent="0.25">
      <c r="A32" t="s">
        <v>178</v>
      </c>
      <c r="B32">
        <v>49</v>
      </c>
      <c r="C32" t="s">
        <v>81</v>
      </c>
      <c r="D32" t="s">
        <v>82</v>
      </c>
      <c r="E32" t="s">
        <v>179</v>
      </c>
      <c r="F32" t="s">
        <v>39</v>
      </c>
      <c r="G32" t="s">
        <v>40</v>
      </c>
      <c r="H32" t="s">
        <v>41</v>
      </c>
      <c r="I32" t="s">
        <v>42</v>
      </c>
      <c r="J32" s="1">
        <v>45636</v>
      </c>
      <c r="K32" t="s">
        <v>43</v>
      </c>
      <c r="L32">
        <v>4.5</v>
      </c>
      <c r="M32" s="9">
        <v>18000000</v>
      </c>
      <c r="N32" s="7">
        <v>18000000</v>
      </c>
      <c r="O32" t="s">
        <v>44</v>
      </c>
      <c r="P32" t="s">
        <v>45</v>
      </c>
      <c r="Q32" t="s">
        <v>46</v>
      </c>
      <c r="R32" t="s">
        <v>47</v>
      </c>
      <c r="S32" t="s">
        <v>101</v>
      </c>
      <c r="T32">
        <v>0</v>
      </c>
      <c r="U32" t="s">
        <v>49</v>
      </c>
      <c r="V32" t="s">
        <v>88</v>
      </c>
      <c r="W32" s="2">
        <v>45623.754861111112</v>
      </c>
      <c r="X32" t="s">
        <v>49</v>
      </c>
      <c r="Y32" t="s">
        <v>49</v>
      </c>
      <c r="Z32" s="1">
        <v>45701</v>
      </c>
      <c r="AA32" t="s">
        <v>173</v>
      </c>
      <c r="AB32" t="s">
        <v>49</v>
      </c>
      <c r="AC32" t="s">
        <v>49</v>
      </c>
      <c r="AD32" t="s">
        <v>49</v>
      </c>
      <c r="AE32" t="s">
        <v>49</v>
      </c>
      <c r="AF32" t="s">
        <v>49</v>
      </c>
      <c r="AG32" s="1"/>
      <c r="AH32" t="s">
        <v>49</v>
      </c>
      <c r="AI32" t="s">
        <v>103</v>
      </c>
    </row>
    <row r="33" spans="1:35" x14ac:dyDescent="0.25">
      <c r="A33" t="s">
        <v>180</v>
      </c>
      <c r="B33">
        <v>50</v>
      </c>
      <c r="C33" t="s">
        <v>81</v>
      </c>
      <c r="D33" t="s">
        <v>82</v>
      </c>
      <c r="E33" t="s">
        <v>181</v>
      </c>
      <c r="F33" t="s">
        <v>39</v>
      </c>
      <c r="G33" t="s">
        <v>40</v>
      </c>
      <c r="H33" t="s">
        <v>41</v>
      </c>
      <c r="I33" t="s">
        <v>42</v>
      </c>
      <c r="J33" s="1">
        <v>45748</v>
      </c>
      <c r="K33" t="s">
        <v>125</v>
      </c>
      <c r="L33">
        <v>8</v>
      </c>
      <c r="M33" s="9">
        <v>64000000</v>
      </c>
      <c r="N33" s="7">
        <v>64000000</v>
      </c>
      <c r="O33" t="s">
        <v>44</v>
      </c>
      <c r="P33" t="s">
        <v>45</v>
      </c>
      <c r="Q33" t="s">
        <v>46</v>
      </c>
      <c r="R33" t="s">
        <v>96</v>
      </c>
      <c r="S33" t="s">
        <v>101</v>
      </c>
      <c r="T33">
        <v>0</v>
      </c>
      <c r="U33" t="s">
        <v>49</v>
      </c>
      <c r="V33" t="s">
        <v>88</v>
      </c>
      <c r="W33" s="2">
        <v>45623.756249999999</v>
      </c>
      <c r="X33" t="s">
        <v>49</v>
      </c>
      <c r="Y33" t="s">
        <v>49</v>
      </c>
      <c r="Z33" s="1">
        <v>45701</v>
      </c>
      <c r="AA33" t="s">
        <v>166</v>
      </c>
      <c r="AB33" t="s">
        <v>49</v>
      </c>
      <c r="AC33" t="s">
        <v>49</v>
      </c>
      <c r="AD33" t="s">
        <v>49</v>
      </c>
      <c r="AE33" t="s">
        <v>49</v>
      </c>
      <c r="AF33" t="s">
        <v>49</v>
      </c>
      <c r="AG33" s="1"/>
      <c r="AH33" t="s">
        <v>49</v>
      </c>
      <c r="AI33" t="s">
        <v>49</v>
      </c>
    </row>
    <row r="34" spans="1:35" x14ac:dyDescent="0.25">
      <c r="A34" t="s">
        <v>182</v>
      </c>
      <c r="B34">
        <v>51</v>
      </c>
      <c r="C34" t="s">
        <v>81</v>
      </c>
      <c r="D34" t="s">
        <v>82</v>
      </c>
      <c r="E34" t="s">
        <v>183</v>
      </c>
      <c r="F34" t="s">
        <v>39</v>
      </c>
      <c r="G34" t="s">
        <v>40</v>
      </c>
      <c r="H34" t="s">
        <v>41</v>
      </c>
      <c r="I34" t="s">
        <v>42</v>
      </c>
      <c r="J34" s="1">
        <v>45748</v>
      </c>
      <c r="K34" t="s">
        <v>125</v>
      </c>
      <c r="L34">
        <v>8</v>
      </c>
      <c r="M34" s="9">
        <v>64000000</v>
      </c>
      <c r="N34" s="7">
        <v>64000000</v>
      </c>
      <c r="O34" t="s">
        <v>44</v>
      </c>
      <c r="P34" t="s">
        <v>45</v>
      </c>
      <c r="Q34" t="s">
        <v>46</v>
      </c>
      <c r="R34" t="s">
        <v>96</v>
      </c>
      <c r="S34" t="s">
        <v>101</v>
      </c>
      <c r="T34">
        <v>0</v>
      </c>
      <c r="U34" t="s">
        <v>49</v>
      </c>
      <c r="V34" t="s">
        <v>88</v>
      </c>
      <c r="W34" s="2">
        <v>45623.758333333331</v>
      </c>
      <c r="X34" t="s">
        <v>51</v>
      </c>
      <c r="Y34" t="s">
        <v>52</v>
      </c>
      <c r="Z34" s="1">
        <v>45701</v>
      </c>
      <c r="AA34" t="s">
        <v>166</v>
      </c>
      <c r="AB34" t="s">
        <v>49</v>
      </c>
      <c r="AC34" t="s">
        <v>49</v>
      </c>
      <c r="AD34" t="s">
        <v>49</v>
      </c>
      <c r="AE34" t="s">
        <v>49</v>
      </c>
      <c r="AF34" t="s">
        <v>49</v>
      </c>
      <c r="AG34" s="1"/>
      <c r="AH34" t="s">
        <v>49</v>
      </c>
      <c r="AI34" t="s">
        <v>49</v>
      </c>
    </row>
    <row r="35" spans="1:35" x14ac:dyDescent="0.25">
      <c r="A35" t="s">
        <v>184</v>
      </c>
      <c r="B35">
        <v>55</v>
      </c>
      <c r="C35" t="s">
        <v>36</v>
      </c>
      <c r="D35" t="s">
        <v>185</v>
      </c>
      <c r="E35" t="s">
        <v>186</v>
      </c>
      <c r="F35" t="s">
        <v>39</v>
      </c>
      <c r="G35" t="s">
        <v>40</v>
      </c>
      <c r="H35" t="s">
        <v>41</v>
      </c>
      <c r="I35" t="s">
        <v>42</v>
      </c>
      <c r="J35" s="1">
        <v>45688</v>
      </c>
      <c r="K35" t="s">
        <v>77</v>
      </c>
      <c r="L35">
        <v>10</v>
      </c>
      <c r="M35" s="9">
        <v>140000000</v>
      </c>
      <c r="N35" s="7">
        <v>140000000</v>
      </c>
      <c r="O35" t="s">
        <v>44</v>
      </c>
      <c r="P35" t="s">
        <v>45</v>
      </c>
      <c r="Q35" t="s">
        <v>46</v>
      </c>
      <c r="R35" t="s">
        <v>96</v>
      </c>
      <c r="S35" t="s">
        <v>187</v>
      </c>
      <c r="T35">
        <v>0</v>
      </c>
      <c r="U35" t="s">
        <v>49</v>
      </c>
      <c r="V35" t="s">
        <v>188</v>
      </c>
      <c r="W35" s="2">
        <v>45624.65347222222</v>
      </c>
      <c r="X35" t="s">
        <v>49</v>
      </c>
      <c r="Y35" t="s">
        <v>49</v>
      </c>
      <c r="Z35" s="1"/>
      <c r="AA35" t="s">
        <v>49</v>
      </c>
      <c r="AB35" t="s">
        <v>49</v>
      </c>
      <c r="AC35" t="s">
        <v>49</v>
      </c>
      <c r="AD35" t="s">
        <v>49</v>
      </c>
      <c r="AE35" t="s">
        <v>49</v>
      </c>
      <c r="AF35" t="s">
        <v>49</v>
      </c>
      <c r="AG35" s="1"/>
      <c r="AH35" t="s">
        <v>49</v>
      </c>
      <c r="AI35" t="s">
        <v>49</v>
      </c>
    </row>
    <row r="36" spans="1:35" x14ac:dyDescent="0.25">
      <c r="A36" t="s">
        <v>189</v>
      </c>
      <c r="B36">
        <v>56</v>
      </c>
      <c r="C36" t="s">
        <v>36</v>
      </c>
      <c r="D36" t="s">
        <v>185</v>
      </c>
      <c r="E36" t="s">
        <v>190</v>
      </c>
      <c r="F36" t="s">
        <v>39</v>
      </c>
      <c r="G36" t="s">
        <v>40</v>
      </c>
      <c r="H36" t="s">
        <v>41</v>
      </c>
      <c r="I36" t="s">
        <v>42</v>
      </c>
      <c r="J36" s="1">
        <v>45688</v>
      </c>
      <c r="K36" t="s">
        <v>77</v>
      </c>
      <c r="L36">
        <v>10</v>
      </c>
      <c r="M36" s="9">
        <v>80000000</v>
      </c>
      <c r="N36" s="7">
        <v>80000000</v>
      </c>
      <c r="O36" t="s">
        <v>44</v>
      </c>
      <c r="P36" t="s">
        <v>45</v>
      </c>
      <c r="Q36" t="s">
        <v>46</v>
      </c>
      <c r="R36" t="s">
        <v>96</v>
      </c>
      <c r="S36" t="s">
        <v>187</v>
      </c>
      <c r="T36">
        <v>0</v>
      </c>
      <c r="U36" t="s">
        <v>49</v>
      </c>
      <c r="V36" t="s">
        <v>188</v>
      </c>
      <c r="W36" s="2">
        <v>45624.655555555553</v>
      </c>
      <c r="X36" t="s">
        <v>49</v>
      </c>
      <c r="Y36" t="s">
        <v>49</v>
      </c>
      <c r="Z36" s="1"/>
      <c r="AA36" t="s">
        <v>49</v>
      </c>
      <c r="AB36" t="s">
        <v>49</v>
      </c>
      <c r="AC36" t="s">
        <v>49</v>
      </c>
      <c r="AD36" t="s">
        <v>49</v>
      </c>
      <c r="AE36" t="s">
        <v>49</v>
      </c>
      <c r="AF36" t="s">
        <v>49</v>
      </c>
      <c r="AG36" s="1"/>
      <c r="AH36" t="s">
        <v>49</v>
      </c>
      <c r="AI36" t="s">
        <v>49</v>
      </c>
    </row>
    <row r="37" spans="1:35" x14ac:dyDescent="0.25">
      <c r="A37" t="s">
        <v>191</v>
      </c>
      <c r="B37">
        <v>57</v>
      </c>
      <c r="C37" t="s">
        <v>36</v>
      </c>
      <c r="D37" t="s">
        <v>185</v>
      </c>
      <c r="E37" t="s">
        <v>192</v>
      </c>
      <c r="F37" t="s">
        <v>39</v>
      </c>
      <c r="G37" t="s">
        <v>40</v>
      </c>
      <c r="H37" t="s">
        <v>41</v>
      </c>
      <c r="I37" t="s">
        <v>42</v>
      </c>
      <c r="J37" s="1">
        <v>45688</v>
      </c>
      <c r="K37" t="s">
        <v>77</v>
      </c>
      <c r="L37">
        <v>10</v>
      </c>
      <c r="M37" s="9">
        <v>120000000</v>
      </c>
      <c r="N37" s="7">
        <v>120000000</v>
      </c>
      <c r="O37" t="s">
        <v>44</v>
      </c>
      <c r="P37" t="s">
        <v>45</v>
      </c>
      <c r="Q37" t="s">
        <v>46</v>
      </c>
      <c r="R37" t="s">
        <v>96</v>
      </c>
      <c r="S37" t="s">
        <v>187</v>
      </c>
      <c r="T37">
        <v>0</v>
      </c>
      <c r="U37" t="s">
        <v>49</v>
      </c>
      <c r="V37" t="s">
        <v>188</v>
      </c>
      <c r="W37" s="2">
        <v>45624.656944444447</v>
      </c>
      <c r="X37" t="s">
        <v>49</v>
      </c>
      <c r="Y37" t="s">
        <v>49</v>
      </c>
      <c r="Z37" s="1"/>
      <c r="AA37" t="s">
        <v>49</v>
      </c>
      <c r="AB37" t="s">
        <v>49</v>
      </c>
      <c r="AC37" t="s">
        <v>49</v>
      </c>
      <c r="AD37" t="s">
        <v>49</v>
      </c>
      <c r="AE37" t="s">
        <v>49</v>
      </c>
      <c r="AF37" t="s">
        <v>49</v>
      </c>
      <c r="AG37" s="1"/>
      <c r="AH37" t="s">
        <v>49</v>
      </c>
      <c r="AI37" t="s">
        <v>49</v>
      </c>
    </row>
    <row r="38" spans="1:35" x14ac:dyDescent="0.25">
      <c r="A38" t="s">
        <v>193</v>
      </c>
      <c r="B38">
        <v>58</v>
      </c>
      <c r="C38" t="s">
        <v>36</v>
      </c>
      <c r="D38" t="s">
        <v>185</v>
      </c>
      <c r="E38" t="s">
        <v>194</v>
      </c>
      <c r="F38" t="s">
        <v>39</v>
      </c>
      <c r="G38" t="s">
        <v>40</v>
      </c>
      <c r="H38" t="s">
        <v>41</v>
      </c>
      <c r="I38" t="s">
        <v>42</v>
      </c>
      <c r="J38" s="1">
        <v>45688</v>
      </c>
      <c r="K38" t="s">
        <v>77</v>
      </c>
      <c r="L38">
        <v>10</v>
      </c>
      <c r="M38" s="9">
        <v>80000000</v>
      </c>
      <c r="N38" s="7">
        <v>80000000</v>
      </c>
      <c r="O38" t="s">
        <v>44</v>
      </c>
      <c r="P38" t="s">
        <v>45</v>
      </c>
      <c r="Q38" t="s">
        <v>46</v>
      </c>
      <c r="R38" t="s">
        <v>96</v>
      </c>
      <c r="S38" t="s">
        <v>187</v>
      </c>
      <c r="T38">
        <v>0</v>
      </c>
      <c r="U38" t="s">
        <v>49</v>
      </c>
      <c r="V38" t="s">
        <v>188</v>
      </c>
      <c r="W38" s="2">
        <v>45624.658333333333</v>
      </c>
      <c r="X38" t="s">
        <v>49</v>
      </c>
      <c r="Y38" t="s">
        <v>49</v>
      </c>
      <c r="Z38" s="1"/>
      <c r="AA38" t="s">
        <v>49</v>
      </c>
      <c r="AB38" t="s">
        <v>49</v>
      </c>
      <c r="AC38" t="s">
        <v>49</v>
      </c>
      <c r="AD38" t="s">
        <v>49</v>
      </c>
      <c r="AE38" t="s">
        <v>49</v>
      </c>
      <c r="AF38" t="s">
        <v>49</v>
      </c>
      <c r="AG38" s="1"/>
      <c r="AH38" t="s">
        <v>49</v>
      </c>
      <c r="AI38" t="s">
        <v>49</v>
      </c>
    </row>
    <row r="39" spans="1:35" x14ac:dyDescent="0.25">
      <c r="A39" t="s">
        <v>195</v>
      </c>
      <c r="B39">
        <v>59</v>
      </c>
      <c r="C39" t="s">
        <v>36</v>
      </c>
      <c r="D39" t="s">
        <v>185</v>
      </c>
      <c r="E39" t="s">
        <v>196</v>
      </c>
      <c r="F39" t="s">
        <v>39</v>
      </c>
      <c r="G39" t="s">
        <v>40</v>
      </c>
      <c r="H39" t="s">
        <v>41</v>
      </c>
      <c r="I39" t="s">
        <v>42</v>
      </c>
      <c r="J39" s="1">
        <v>45688</v>
      </c>
      <c r="K39" t="s">
        <v>77</v>
      </c>
      <c r="L39">
        <v>10</v>
      </c>
      <c r="M39" s="9">
        <v>100000000</v>
      </c>
      <c r="N39" s="7">
        <v>100000000</v>
      </c>
      <c r="O39" t="s">
        <v>44</v>
      </c>
      <c r="P39" t="s">
        <v>45</v>
      </c>
      <c r="Q39" t="s">
        <v>46</v>
      </c>
      <c r="R39" t="s">
        <v>96</v>
      </c>
      <c r="S39" t="s">
        <v>187</v>
      </c>
      <c r="T39">
        <v>0</v>
      </c>
      <c r="U39" t="s">
        <v>49</v>
      </c>
      <c r="V39" t="s">
        <v>188</v>
      </c>
      <c r="W39" s="2">
        <v>45624.660416666666</v>
      </c>
      <c r="X39" t="s">
        <v>49</v>
      </c>
      <c r="Y39" t="s">
        <v>49</v>
      </c>
      <c r="Z39" s="1"/>
      <c r="AA39" t="s">
        <v>49</v>
      </c>
      <c r="AB39" t="s">
        <v>49</v>
      </c>
      <c r="AC39" t="s">
        <v>49</v>
      </c>
      <c r="AD39" t="s">
        <v>49</v>
      </c>
      <c r="AE39" t="s">
        <v>49</v>
      </c>
      <c r="AF39" t="s">
        <v>49</v>
      </c>
      <c r="AG39" s="1"/>
      <c r="AH39" t="s">
        <v>49</v>
      </c>
      <c r="AI39" t="s">
        <v>49</v>
      </c>
    </row>
    <row r="40" spans="1:35" x14ac:dyDescent="0.25">
      <c r="A40" t="s">
        <v>197</v>
      </c>
      <c r="B40">
        <v>60</v>
      </c>
      <c r="C40" t="s">
        <v>36</v>
      </c>
      <c r="D40" t="s">
        <v>185</v>
      </c>
      <c r="E40" t="s">
        <v>198</v>
      </c>
      <c r="F40" t="s">
        <v>39</v>
      </c>
      <c r="G40" t="s">
        <v>40</v>
      </c>
      <c r="H40" t="s">
        <v>41</v>
      </c>
      <c r="I40" t="s">
        <v>42</v>
      </c>
      <c r="J40" s="1">
        <v>45688</v>
      </c>
      <c r="K40" t="s">
        <v>77</v>
      </c>
      <c r="L40">
        <v>10</v>
      </c>
      <c r="M40" s="9">
        <v>100000000</v>
      </c>
      <c r="N40" s="7">
        <v>100000000</v>
      </c>
      <c r="O40" t="s">
        <v>44</v>
      </c>
      <c r="P40" t="s">
        <v>45</v>
      </c>
      <c r="Q40" t="s">
        <v>46</v>
      </c>
      <c r="R40" t="s">
        <v>96</v>
      </c>
      <c r="S40" t="s">
        <v>187</v>
      </c>
      <c r="T40">
        <v>0</v>
      </c>
      <c r="U40" t="s">
        <v>49</v>
      </c>
      <c r="V40" t="s">
        <v>188</v>
      </c>
      <c r="W40" s="2">
        <v>45624.661111111112</v>
      </c>
      <c r="X40" t="s">
        <v>49</v>
      </c>
      <c r="Y40" t="s">
        <v>49</v>
      </c>
      <c r="Z40" s="1"/>
      <c r="AA40" t="s">
        <v>49</v>
      </c>
      <c r="AB40" t="s">
        <v>49</v>
      </c>
      <c r="AC40" t="s">
        <v>49</v>
      </c>
      <c r="AD40" t="s">
        <v>49</v>
      </c>
      <c r="AE40" t="s">
        <v>49</v>
      </c>
      <c r="AF40" t="s">
        <v>49</v>
      </c>
      <c r="AG40" s="1"/>
      <c r="AH40" t="s">
        <v>49</v>
      </c>
      <c r="AI40" t="s">
        <v>49</v>
      </c>
    </row>
    <row r="41" spans="1:35" x14ac:dyDescent="0.25">
      <c r="A41" t="s">
        <v>199</v>
      </c>
      <c r="B41">
        <v>61</v>
      </c>
      <c r="C41" t="s">
        <v>36</v>
      </c>
      <c r="D41" t="s">
        <v>185</v>
      </c>
      <c r="E41" t="s">
        <v>200</v>
      </c>
      <c r="F41" t="s">
        <v>39</v>
      </c>
      <c r="G41" t="s">
        <v>40</v>
      </c>
      <c r="H41" t="s">
        <v>41</v>
      </c>
      <c r="I41" t="s">
        <v>42</v>
      </c>
      <c r="J41" s="1">
        <v>45688</v>
      </c>
      <c r="K41" t="s">
        <v>77</v>
      </c>
      <c r="L41">
        <v>4</v>
      </c>
      <c r="M41" s="9">
        <v>56000000</v>
      </c>
      <c r="N41" s="7">
        <v>56000000</v>
      </c>
      <c r="O41" t="s">
        <v>44</v>
      </c>
      <c r="P41" t="s">
        <v>45</v>
      </c>
      <c r="Q41" t="s">
        <v>46</v>
      </c>
      <c r="R41" t="s">
        <v>47</v>
      </c>
      <c r="S41" t="s">
        <v>187</v>
      </c>
      <c r="T41">
        <v>0</v>
      </c>
      <c r="U41" t="s">
        <v>49</v>
      </c>
      <c r="V41" t="s">
        <v>188</v>
      </c>
      <c r="W41" s="2">
        <v>45624.663888888892</v>
      </c>
      <c r="X41" t="s">
        <v>55</v>
      </c>
      <c r="Y41" t="s">
        <v>56</v>
      </c>
      <c r="Z41" s="1"/>
      <c r="AA41" t="s">
        <v>49</v>
      </c>
      <c r="AB41" t="s">
        <v>49</v>
      </c>
      <c r="AC41" t="s">
        <v>49</v>
      </c>
      <c r="AD41" t="s">
        <v>49</v>
      </c>
      <c r="AE41" t="s">
        <v>49</v>
      </c>
      <c r="AF41" t="s">
        <v>59</v>
      </c>
      <c r="AG41" s="1">
        <v>45672</v>
      </c>
      <c r="AH41" t="s">
        <v>201</v>
      </c>
      <c r="AI41" t="s">
        <v>49</v>
      </c>
    </row>
    <row r="42" spans="1:35" x14ac:dyDescent="0.25">
      <c r="A42" t="s">
        <v>202</v>
      </c>
      <c r="B42">
        <v>62</v>
      </c>
      <c r="C42" t="s">
        <v>36</v>
      </c>
      <c r="D42" t="s">
        <v>185</v>
      </c>
      <c r="E42" t="s">
        <v>203</v>
      </c>
      <c r="F42" t="s">
        <v>39</v>
      </c>
      <c r="G42" t="s">
        <v>40</v>
      </c>
      <c r="H42" t="s">
        <v>41</v>
      </c>
      <c r="I42" t="s">
        <v>42</v>
      </c>
      <c r="J42" s="1">
        <v>45688</v>
      </c>
      <c r="K42" t="s">
        <v>77</v>
      </c>
      <c r="L42">
        <v>4</v>
      </c>
      <c r="M42" s="9">
        <v>56000000</v>
      </c>
      <c r="N42" s="7">
        <v>56000000</v>
      </c>
      <c r="O42" t="s">
        <v>44</v>
      </c>
      <c r="P42" t="s">
        <v>45</v>
      </c>
      <c r="Q42" t="s">
        <v>46</v>
      </c>
      <c r="R42" t="s">
        <v>47</v>
      </c>
      <c r="S42" t="s">
        <v>187</v>
      </c>
      <c r="T42">
        <v>0</v>
      </c>
      <c r="U42" t="s">
        <v>49</v>
      </c>
      <c r="V42" t="s">
        <v>188</v>
      </c>
      <c r="W42" s="2">
        <v>45624.668055555558</v>
      </c>
      <c r="X42" t="s">
        <v>55</v>
      </c>
      <c r="Y42" t="s">
        <v>56</v>
      </c>
      <c r="Z42" s="1"/>
      <c r="AA42" t="s">
        <v>49</v>
      </c>
      <c r="AB42" t="s">
        <v>49</v>
      </c>
      <c r="AC42" t="s">
        <v>49</v>
      </c>
      <c r="AD42" t="s">
        <v>49</v>
      </c>
      <c r="AE42" t="s">
        <v>49</v>
      </c>
      <c r="AF42" t="s">
        <v>59</v>
      </c>
      <c r="AG42" s="1">
        <v>45672</v>
      </c>
      <c r="AH42" t="s">
        <v>204</v>
      </c>
      <c r="AI42" t="s">
        <v>49</v>
      </c>
    </row>
    <row r="43" spans="1:35" x14ac:dyDescent="0.25">
      <c r="A43" t="s">
        <v>205</v>
      </c>
      <c r="B43">
        <v>63</v>
      </c>
      <c r="C43" t="s">
        <v>36</v>
      </c>
      <c r="D43" t="s">
        <v>185</v>
      </c>
      <c r="E43" t="s">
        <v>206</v>
      </c>
      <c r="F43" t="s">
        <v>39</v>
      </c>
      <c r="G43" t="s">
        <v>40</v>
      </c>
      <c r="H43" t="s">
        <v>41</v>
      </c>
      <c r="I43" t="s">
        <v>42</v>
      </c>
      <c r="J43" s="1">
        <v>45688</v>
      </c>
      <c r="K43" t="s">
        <v>77</v>
      </c>
      <c r="L43">
        <v>4</v>
      </c>
      <c r="M43" s="9">
        <v>56000000</v>
      </c>
      <c r="N43" s="7">
        <v>56000000</v>
      </c>
      <c r="O43" t="s">
        <v>44</v>
      </c>
      <c r="P43" t="s">
        <v>45</v>
      </c>
      <c r="Q43" t="s">
        <v>46</v>
      </c>
      <c r="R43" t="s">
        <v>47</v>
      </c>
      <c r="S43" t="s">
        <v>187</v>
      </c>
      <c r="T43">
        <v>0</v>
      </c>
      <c r="U43" t="s">
        <v>49</v>
      </c>
      <c r="V43" t="s">
        <v>188</v>
      </c>
      <c r="W43" s="2">
        <v>45624.669444444444</v>
      </c>
      <c r="X43" t="s">
        <v>55</v>
      </c>
      <c r="Y43" t="s">
        <v>56</v>
      </c>
      <c r="Z43" s="1"/>
      <c r="AA43" t="s">
        <v>49</v>
      </c>
      <c r="AB43" t="s">
        <v>49</v>
      </c>
      <c r="AC43" t="s">
        <v>49</v>
      </c>
      <c r="AD43" t="s">
        <v>49</v>
      </c>
      <c r="AE43" t="s">
        <v>49</v>
      </c>
      <c r="AF43" t="s">
        <v>59</v>
      </c>
      <c r="AG43" s="1">
        <v>45672</v>
      </c>
      <c r="AH43" t="s">
        <v>207</v>
      </c>
      <c r="AI43" t="s">
        <v>49</v>
      </c>
    </row>
    <row r="44" spans="1:35" x14ac:dyDescent="0.25">
      <c r="A44" t="s">
        <v>208</v>
      </c>
      <c r="B44">
        <v>64</v>
      </c>
      <c r="C44" t="s">
        <v>36</v>
      </c>
      <c r="D44" t="s">
        <v>185</v>
      </c>
      <c r="E44" t="s">
        <v>209</v>
      </c>
      <c r="F44" t="s">
        <v>39</v>
      </c>
      <c r="G44" t="s">
        <v>40</v>
      </c>
      <c r="H44" t="s">
        <v>41</v>
      </c>
      <c r="I44" t="s">
        <v>42</v>
      </c>
      <c r="J44" s="1">
        <v>45688</v>
      </c>
      <c r="K44" t="s">
        <v>77</v>
      </c>
      <c r="L44">
        <v>10</v>
      </c>
      <c r="M44" s="9">
        <v>80000000</v>
      </c>
      <c r="N44" s="7">
        <v>80000000</v>
      </c>
      <c r="O44" t="s">
        <v>44</v>
      </c>
      <c r="P44" t="s">
        <v>45</v>
      </c>
      <c r="Q44" t="s">
        <v>46</v>
      </c>
      <c r="R44" t="s">
        <v>96</v>
      </c>
      <c r="S44" t="s">
        <v>187</v>
      </c>
      <c r="T44">
        <v>0</v>
      </c>
      <c r="U44" t="s">
        <v>49</v>
      </c>
      <c r="V44" t="s">
        <v>188</v>
      </c>
      <c r="W44" s="2">
        <v>45624.672222222223</v>
      </c>
      <c r="X44" t="s">
        <v>49</v>
      </c>
      <c r="Y44" t="s">
        <v>49</v>
      </c>
      <c r="Z44" s="1"/>
      <c r="AA44" t="s">
        <v>49</v>
      </c>
      <c r="AB44" t="s">
        <v>49</v>
      </c>
      <c r="AC44" t="s">
        <v>49</v>
      </c>
      <c r="AD44" t="s">
        <v>49</v>
      </c>
      <c r="AE44" t="s">
        <v>49</v>
      </c>
      <c r="AF44" t="s">
        <v>49</v>
      </c>
      <c r="AG44" s="1"/>
      <c r="AH44" t="s">
        <v>49</v>
      </c>
      <c r="AI44" t="s">
        <v>49</v>
      </c>
    </row>
    <row r="45" spans="1:35" x14ac:dyDescent="0.25">
      <c r="A45" t="s">
        <v>210</v>
      </c>
      <c r="B45">
        <v>65</v>
      </c>
      <c r="C45" t="s">
        <v>36</v>
      </c>
      <c r="D45" t="s">
        <v>185</v>
      </c>
      <c r="E45" t="s">
        <v>211</v>
      </c>
      <c r="F45" t="s">
        <v>39</v>
      </c>
      <c r="G45" t="s">
        <v>40</v>
      </c>
      <c r="H45" t="s">
        <v>41</v>
      </c>
      <c r="I45" t="s">
        <v>42</v>
      </c>
      <c r="J45" s="1">
        <v>45688</v>
      </c>
      <c r="K45" t="s">
        <v>77</v>
      </c>
      <c r="L45">
        <v>10</v>
      </c>
      <c r="M45" s="9">
        <v>80000000</v>
      </c>
      <c r="N45" s="7">
        <v>80000000</v>
      </c>
      <c r="O45" t="s">
        <v>44</v>
      </c>
      <c r="P45" t="s">
        <v>45</v>
      </c>
      <c r="Q45" t="s">
        <v>46</v>
      </c>
      <c r="R45" t="s">
        <v>96</v>
      </c>
      <c r="S45" t="s">
        <v>187</v>
      </c>
      <c r="T45">
        <v>0</v>
      </c>
      <c r="U45" t="s">
        <v>49</v>
      </c>
      <c r="V45" t="s">
        <v>188</v>
      </c>
      <c r="W45" s="2">
        <v>45624.674305555556</v>
      </c>
      <c r="X45" t="s">
        <v>49</v>
      </c>
      <c r="Y45" t="s">
        <v>49</v>
      </c>
      <c r="Z45" s="1"/>
      <c r="AA45" t="s">
        <v>49</v>
      </c>
      <c r="AB45" t="s">
        <v>49</v>
      </c>
      <c r="AC45" t="s">
        <v>49</v>
      </c>
      <c r="AD45" t="s">
        <v>49</v>
      </c>
      <c r="AE45" t="s">
        <v>49</v>
      </c>
      <c r="AF45" t="s">
        <v>49</v>
      </c>
      <c r="AG45" s="1"/>
      <c r="AH45" t="s">
        <v>49</v>
      </c>
      <c r="AI45" t="s">
        <v>49</v>
      </c>
    </row>
    <row r="46" spans="1:35" x14ac:dyDescent="0.25">
      <c r="A46" t="s">
        <v>212</v>
      </c>
      <c r="B46">
        <v>67</v>
      </c>
      <c r="C46" t="s">
        <v>36</v>
      </c>
      <c r="D46" t="s">
        <v>185</v>
      </c>
      <c r="E46" t="s">
        <v>213</v>
      </c>
      <c r="F46" t="s">
        <v>39</v>
      </c>
      <c r="G46" t="s">
        <v>40</v>
      </c>
      <c r="H46" t="s">
        <v>41</v>
      </c>
      <c r="I46" t="s">
        <v>42</v>
      </c>
      <c r="J46" s="1">
        <v>45688</v>
      </c>
      <c r="K46" t="s">
        <v>77</v>
      </c>
      <c r="L46">
        <v>10</v>
      </c>
      <c r="M46" s="9">
        <v>80000000</v>
      </c>
      <c r="N46" s="7">
        <v>80000000</v>
      </c>
      <c r="O46" t="s">
        <v>44</v>
      </c>
      <c r="P46" t="s">
        <v>45</v>
      </c>
      <c r="Q46" t="s">
        <v>46</v>
      </c>
      <c r="R46" t="s">
        <v>96</v>
      </c>
      <c r="S46" t="s">
        <v>187</v>
      </c>
      <c r="T46">
        <v>0</v>
      </c>
      <c r="U46" t="s">
        <v>49</v>
      </c>
      <c r="V46" t="s">
        <v>188</v>
      </c>
      <c r="W46" s="2">
        <v>45624.675694444442</v>
      </c>
      <c r="X46" t="s">
        <v>49</v>
      </c>
      <c r="Y46" t="s">
        <v>49</v>
      </c>
      <c r="Z46" s="1"/>
      <c r="AA46" t="s">
        <v>49</v>
      </c>
      <c r="AB46" t="s">
        <v>49</v>
      </c>
      <c r="AC46" t="s">
        <v>49</v>
      </c>
      <c r="AD46" t="s">
        <v>49</v>
      </c>
      <c r="AE46" t="s">
        <v>49</v>
      </c>
      <c r="AF46" t="s">
        <v>49</v>
      </c>
      <c r="AG46" s="1"/>
      <c r="AH46" t="s">
        <v>49</v>
      </c>
      <c r="AI46" t="s">
        <v>49</v>
      </c>
    </row>
    <row r="47" spans="1:35" x14ac:dyDescent="0.25">
      <c r="A47" t="s">
        <v>214</v>
      </c>
      <c r="B47">
        <v>73</v>
      </c>
      <c r="C47" t="s">
        <v>36</v>
      </c>
      <c r="D47" t="s">
        <v>215</v>
      </c>
      <c r="E47" t="s">
        <v>216</v>
      </c>
      <c r="F47" t="s">
        <v>217</v>
      </c>
      <c r="G47" t="s">
        <v>107</v>
      </c>
      <c r="H47" t="s">
        <v>108</v>
      </c>
      <c r="I47" t="s">
        <v>45</v>
      </c>
      <c r="J47" s="1">
        <v>45777</v>
      </c>
      <c r="K47" t="s">
        <v>160</v>
      </c>
      <c r="L47">
        <v>9</v>
      </c>
      <c r="M47" s="9">
        <v>2000000000</v>
      </c>
      <c r="N47" s="7">
        <v>2000000000</v>
      </c>
      <c r="O47" t="s">
        <v>44</v>
      </c>
      <c r="P47" t="s">
        <v>45</v>
      </c>
      <c r="Q47" t="s">
        <v>46</v>
      </c>
      <c r="R47" t="s">
        <v>96</v>
      </c>
      <c r="S47" t="s">
        <v>218</v>
      </c>
      <c r="T47">
        <v>0</v>
      </c>
      <c r="U47" t="s">
        <v>49</v>
      </c>
      <c r="V47" t="s">
        <v>219</v>
      </c>
      <c r="W47" s="2">
        <v>45624.726388888892</v>
      </c>
      <c r="X47" t="s">
        <v>49</v>
      </c>
      <c r="Y47" t="s">
        <v>49</v>
      </c>
      <c r="Z47" s="1"/>
      <c r="AA47" t="s">
        <v>49</v>
      </c>
      <c r="AB47" t="s">
        <v>49</v>
      </c>
      <c r="AC47" t="s">
        <v>49</v>
      </c>
      <c r="AD47" t="s">
        <v>49</v>
      </c>
      <c r="AE47" t="s">
        <v>49</v>
      </c>
      <c r="AF47" t="s">
        <v>49</v>
      </c>
      <c r="AG47" s="1"/>
      <c r="AH47" t="s">
        <v>49</v>
      </c>
      <c r="AI47" t="s">
        <v>49</v>
      </c>
    </row>
    <row r="48" spans="1:35" x14ac:dyDescent="0.25">
      <c r="A48" t="s">
        <v>220</v>
      </c>
      <c r="B48">
        <v>75</v>
      </c>
      <c r="C48" t="s">
        <v>36</v>
      </c>
      <c r="D48" t="s">
        <v>221</v>
      </c>
      <c r="E48" t="s">
        <v>222</v>
      </c>
      <c r="F48" t="s">
        <v>217</v>
      </c>
      <c r="G48" t="s">
        <v>40</v>
      </c>
      <c r="H48" t="s">
        <v>41</v>
      </c>
      <c r="I48" t="s">
        <v>42</v>
      </c>
      <c r="J48" s="1">
        <v>45719</v>
      </c>
      <c r="K48" t="s">
        <v>223</v>
      </c>
      <c r="L48">
        <v>9</v>
      </c>
      <c r="M48" s="9">
        <v>90000000</v>
      </c>
      <c r="N48" s="7">
        <v>90000000</v>
      </c>
      <c r="O48" t="s">
        <v>44</v>
      </c>
      <c r="P48" t="s">
        <v>45</v>
      </c>
      <c r="Q48" t="s">
        <v>46</v>
      </c>
      <c r="R48" t="s">
        <v>96</v>
      </c>
      <c r="S48" t="s">
        <v>224</v>
      </c>
      <c r="T48">
        <v>0</v>
      </c>
      <c r="U48" t="s">
        <v>49</v>
      </c>
      <c r="V48" t="s">
        <v>225</v>
      </c>
      <c r="W48" s="2">
        <v>45624.746527777781</v>
      </c>
      <c r="X48" t="s">
        <v>49</v>
      </c>
      <c r="Y48" t="s">
        <v>49</v>
      </c>
      <c r="Z48" s="1">
        <v>45700</v>
      </c>
      <c r="AA48" t="s">
        <v>226</v>
      </c>
      <c r="AB48" t="s">
        <v>49</v>
      </c>
      <c r="AC48" t="s">
        <v>49</v>
      </c>
      <c r="AD48" t="s">
        <v>49</v>
      </c>
      <c r="AE48" t="s">
        <v>49</v>
      </c>
      <c r="AF48" t="s">
        <v>49</v>
      </c>
      <c r="AG48" s="1"/>
      <c r="AH48" t="s">
        <v>49</v>
      </c>
      <c r="AI48" t="s">
        <v>227</v>
      </c>
    </row>
    <row r="49" spans="1:35" x14ac:dyDescent="0.25">
      <c r="A49" t="s">
        <v>220</v>
      </c>
      <c r="B49">
        <v>77</v>
      </c>
      <c r="C49" t="s">
        <v>36</v>
      </c>
      <c r="D49" t="s">
        <v>221</v>
      </c>
      <c r="E49" t="s">
        <v>228</v>
      </c>
      <c r="F49" t="s">
        <v>217</v>
      </c>
      <c r="G49" t="s">
        <v>40</v>
      </c>
      <c r="H49" t="s">
        <v>41</v>
      </c>
      <c r="I49" t="s">
        <v>42</v>
      </c>
      <c r="J49" s="1">
        <v>45670</v>
      </c>
      <c r="K49" t="s">
        <v>43</v>
      </c>
      <c r="L49">
        <v>6</v>
      </c>
      <c r="M49" s="9">
        <v>96000000</v>
      </c>
      <c r="N49" s="7">
        <v>96000000</v>
      </c>
      <c r="O49" t="s">
        <v>44</v>
      </c>
      <c r="P49" t="s">
        <v>45</v>
      </c>
      <c r="Q49" t="s">
        <v>46</v>
      </c>
      <c r="R49" t="s">
        <v>47</v>
      </c>
      <c r="S49" t="s">
        <v>224</v>
      </c>
      <c r="T49">
        <v>0</v>
      </c>
      <c r="U49" t="s">
        <v>49</v>
      </c>
      <c r="V49" t="s">
        <v>225</v>
      </c>
      <c r="W49" s="2">
        <v>45624.748611111114</v>
      </c>
      <c r="X49" t="s">
        <v>55</v>
      </c>
      <c r="Y49" t="s">
        <v>56</v>
      </c>
      <c r="Z49" s="1">
        <v>45700</v>
      </c>
      <c r="AA49" t="s">
        <v>226</v>
      </c>
      <c r="AB49" t="s">
        <v>49</v>
      </c>
      <c r="AC49" t="s">
        <v>49</v>
      </c>
      <c r="AD49" t="s">
        <v>49</v>
      </c>
      <c r="AE49" t="s">
        <v>49</v>
      </c>
      <c r="AF49" t="s">
        <v>59</v>
      </c>
      <c r="AG49" s="1">
        <v>45678</v>
      </c>
      <c r="AH49" t="s">
        <v>229</v>
      </c>
      <c r="AI49" t="s">
        <v>227</v>
      </c>
    </row>
    <row r="50" spans="1:35" x14ac:dyDescent="0.25">
      <c r="A50" t="s">
        <v>220</v>
      </c>
      <c r="B50">
        <v>79</v>
      </c>
      <c r="C50" t="s">
        <v>36</v>
      </c>
      <c r="D50" t="s">
        <v>221</v>
      </c>
      <c r="E50" t="s">
        <v>230</v>
      </c>
      <c r="F50" t="s">
        <v>217</v>
      </c>
      <c r="G50" t="s">
        <v>40</v>
      </c>
      <c r="H50" t="s">
        <v>41</v>
      </c>
      <c r="I50" t="s">
        <v>42</v>
      </c>
      <c r="J50" s="1">
        <v>45719</v>
      </c>
      <c r="K50" t="s">
        <v>223</v>
      </c>
      <c r="L50">
        <v>9</v>
      </c>
      <c r="M50" s="9">
        <v>90000000</v>
      </c>
      <c r="N50" s="7">
        <v>90000000</v>
      </c>
      <c r="O50" t="s">
        <v>44</v>
      </c>
      <c r="P50" t="s">
        <v>45</v>
      </c>
      <c r="Q50" t="s">
        <v>46</v>
      </c>
      <c r="R50" t="s">
        <v>96</v>
      </c>
      <c r="S50" t="s">
        <v>224</v>
      </c>
      <c r="T50">
        <v>0</v>
      </c>
      <c r="U50" t="s">
        <v>49</v>
      </c>
      <c r="V50" t="s">
        <v>225</v>
      </c>
      <c r="W50" s="2">
        <v>45624.754861111112</v>
      </c>
      <c r="X50" t="s">
        <v>49</v>
      </c>
      <c r="Y50" t="s">
        <v>49</v>
      </c>
      <c r="Z50" s="1">
        <v>45700</v>
      </c>
      <c r="AA50" t="s">
        <v>226</v>
      </c>
      <c r="AB50" t="s">
        <v>49</v>
      </c>
      <c r="AC50" t="s">
        <v>49</v>
      </c>
      <c r="AD50" t="s">
        <v>49</v>
      </c>
      <c r="AE50" t="s">
        <v>49</v>
      </c>
      <c r="AF50" t="s">
        <v>49</v>
      </c>
      <c r="AG50" s="1"/>
      <c r="AH50" t="s">
        <v>49</v>
      </c>
      <c r="AI50" t="s">
        <v>227</v>
      </c>
    </row>
    <row r="51" spans="1:35" x14ac:dyDescent="0.25">
      <c r="A51" t="s">
        <v>220</v>
      </c>
      <c r="B51">
        <v>80</v>
      </c>
      <c r="C51" t="s">
        <v>36</v>
      </c>
      <c r="D51" t="s">
        <v>221</v>
      </c>
      <c r="E51" t="s">
        <v>231</v>
      </c>
      <c r="F51" t="s">
        <v>217</v>
      </c>
      <c r="G51" t="s">
        <v>40</v>
      </c>
      <c r="H51" t="s">
        <v>41</v>
      </c>
      <c r="I51" t="s">
        <v>42</v>
      </c>
      <c r="J51" s="1">
        <v>45719</v>
      </c>
      <c r="K51" t="s">
        <v>223</v>
      </c>
      <c r="L51">
        <v>9</v>
      </c>
      <c r="M51" s="9">
        <v>90000000</v>
      </c>
      <c r="N51" s="7">
        <v>90000000</v>
      </c>
      <c r="O51" t="s">
        <v>44</v>
      </c>
      <c r="P51" t="s">
        <v>45</v>
      </c>
      <c r="Q51" t="s">
        <v>46</v>
      </c>
      <c r="R51" t="s">
        <v>96</v>
      </c>
      <c r="S51" t="s">
        <v>224</v>
      </c>
      <c r="T51">
        <v>0</v>
      </c>
      <c r="U51" t="s">
        <v>49</v>
      </c>
      <c r="V51" t="s">
        <v>225</v>
      </c>
      <c r="W51" s="2">
        <v>45624.756249999999</v>
      </c>
      <c r="X51" t="s">
        <v>49</v>
      </c>
      <c r="Y51" t="s">
        <v>49</v>
      </c>
      <c r="Z51" s="1">
        <v>45700</v>
      </c>
      <c r="AA51" t="s">
        <v>226</v>
      </c>
      <c r="AB51" t="s">
        <v>49</v>
      </c>
      <c r="AC51" t="s">
        <v>49</v>
      </c>
      <c r="AD51" t="s">
        <v>49</v>
      </c>
      <c r="AE51" t="s">
        <v>49</v>
      </c>
      <c r="AF51" t="s">
        <v>49</v>
      </c>
      <c r="AG51" s="1"/>
      <c r="AH51" t="s">
        <v>49</v>
      </c>
      <c r="AI51" t="s">
        <v>227</v>
      </c>
    </row>
    <row r="52" spans="1:35" x14ac:dyDescent="0.25">
      <c r="A52" t="s">
        <v>220</v>
      </c>
      <c r="B52">
        <v>83</v>
      </c>
      <c r="C52" t="s">
        <v>36</v>
      </c>
      <c r="D52" t="s">
        <v>221</v>
      </c>
      <c r="E52" t="s">
        <v>232</v>
      </c>
      <c r="F52" t="s">
        <v>217</v>
      </c>
      <c r="G52" t="s">
        <v>40</v>
      </c>
      <c r="H52" t="s">
        <v>41</v>
      </c>
      <c r="I52" t="s">
        <v>42</v>
      </c>
      <c r="J52" s="1">
        <v>45719</v>
      </c>
      <c r="K52" t="s">
        <v>223</v>
      </c>
      <c r="L52">
        <v>9</v>
      </c>
      <c r="M52" s="9">
        <v>90000000</v>
      </c>
      <c r="N52" s="7">
        <v>90000000</v>
      </c>
      <c r="O52" t="s">
        <v>44</v>
      </c>
      <c r="P52" t="s">
        <v>45</v>
      </c>
      <c r="Q52" t="s">
        <v>46</v>
      </c>
      <c r="R52" t="s">
        <v>96</v>
      </c>
      <c r="S52" t="s">
        <v>224</v>
      </c>
      <c r="T52">
        <v>0</v>
      </c>
      <c r="U52" t="s">
        <v>49</v>
      </c>
      <c r="V52" t="s">
        <v>225</v>
      </c>
      <c r="W52" s="2">
        <v>45624.757638888892</v>
      </c>
      <c r="X52" t="s">
        <v>49</v>
      </c>
      <c r="Y52" t="s">
        <v>49</v>
      </c>
      <c r="Z52" s="1">
        <v>45700</v>
      </c>
      <c r="AA52" t="s">
        <v>226</v>
      </c>
      <c r="AB52" t="s">
        <v>49</v>
      </c>
      <c r="AC52" t="s">
        <v>49</v>
      </c>
      <c r="AD52" t="s">
        <v>49</v>
      </c>
      <c r="AE52" t="s">
        <v>49</v>
      </c>
      <c r="AF52" t="s">
        <v>49</v>
      </c>
      <c r="AG52" s="1"/>
      <c r="AH52" t="s">
        <v>49</v>
      </c>
      <c r="AI52" t="s">
        <v>227</v>
      </c>
    </row>
    <row r="53" spans="1:35" x14ac:dyDescent="0.25">
      <c r="A53" t="s">
        <v>220</v>
      </c>
      <c r="B53">
        <v>84</v>
      </c>
      <c r="C53" t="s">
        <v>36</v>
      </c>
      <c r="D53" t="s">
        <v>221</v>
      </c>
      <c r="E53" t="s">
        <v>233</v>
      </c>
      <c r="F53" t="s">
        <v>217</v>
      </c>
      <c r="G53" t="s">
        <v>40</v>
      </c>
      <c r="H53" t="s">
        <v>41</v>
      </c>
      <c r="I53" t="s">
        <v>42</v>
      </c>
      <c r="J53" s="1">
        <v>45719</v>
      </c>
      <c r="K53" t="s">
        <v>223</v>
      </c>
      <c r="L53">
        <v>9</v>
      </c>
      <c r="M53" s="9">
        <v>90000000</v>
      </c>
      <c r="N53" s="7">
        <v>90000000</v>
      </c>
      <c r="O53" t="s">
        <v>44</v>
      </c>
      <c r="P53" t="s">
        <v>45</v>
      </c>
      <c r="Q53" t="s">
        <v>46</v>
      </c>
      <c r="R53" t="s">
        <v>96</v>
      </c>
      <c r="S53" s="6" t="s">
        <v>224</v>
      </c>
      <c r="T53">
        <v>0</v>
      </c>
      <c r="U53" t="s">
        <v>49</v>
      </c>
      <c r="V53" t="s">
        <v>225</v>
      </c>
      <c r="W53" s="2">
        <v>45624.759027777778</v>
      </c>
      <c r="X53" t="s">
        <v>49</v>
      </c>
      <c r="Y53" t="s">
        <v>49</v>
      </c>
      <c r="Z53" s="1">
        <v>45700</v>
      </c>
      <c r="AA53" t="s">
        <v>226</v>
      </c>
      <c r="AB53" t="s">
        <v>49</v>
      </c>
      <c r="AC53" t="s">
        <v>49</v>
      </c>
      <c r="AD53" t="s">
        <v>49</v>
      </c>
      <c r="AE53" t="s">
        <v>49</v>
      </c>
      <c r="AF53" t="s">
        <v>49</v>
      </c>
      <c r="AG53" s="1"/>
      <c r="AH53" t="s">
        <v>49</v>
      </c>
      <c r="AI53" t="s">
        <v>227</v>
      </c>
    </row>
    <row r="54" spans="1:35" x14ac:dyDescent="0.25">
      <c r="A54" t="s">
        <v>234</v>
      </c>
      <c r="B54">
        <v>92</v>
      </c>
      <c r="C54" t="s">
        <v>36</v>
      </c>
      <c r="D54" t="s">
        <v>235</v>
      </c>
      <c r="E54" t="s">
        <v>236</v>
      </c>
      <c r="F54" t="s">
        <v>217</v>
      </c>
      <c r="G54" t="s">
        <v>40</v>
      </c>
      <c r="H54" t="s">
        <v>41</v>
      </c>
      <c r="I54" t="s">
        <v>42</v>
      </c>
      <c r="J54" s="1">
        <v>45726</v>
      </c>
      <c r="K54" t="s">
        <v>223</v>
      </c>
      <c r="L54">
        <v>9</v>
      </c>
      <c r="M54" s="9">
        <v>108000000</v>
      </c>
      <c r="N54" s="7">
        <v>108000000</v>
      </c>
      <c r="O54" t="s">
        <v>44</v>
      </c>
      <c r="P54" t="s">
        <v>45</v>
      </c>
      <c r="Q54" t="s">
        <v>46</v>
      </c>
      <c r="R54" t="s">
        <v>96</v>
      </c>
      <c r="S54" t="s">
        <v>237</v>
      </c>
      <c r="T54">
        <v>0</v>
      </c>
      <c r="U54" t="s">
        <v>49</v>
      </c>
      <c r="V54" t="s">
        <v>238</v>
      </c>
      <c r="W54" s="2">
        <v>45624.767361111109</v>
      </c>
      <c r="X54" t="s">
        <v>49</v>
      </c>
      <c r="Y54" t="s">
        <v>49</v>
      </c>
      <c r="Z54" s="1">
        <v>45700</v>
      </c>
      <c r="AA54" t="s">
        <v>226</v>
      </c>
      <c r="AB54" t="s">
        <v>49</v>
      </c>
      <c r="AC54" t="s">
        <v>49</v>
      </c>
      <c r="AD54" t="s">
        <v>49</v>
      </c>
      <c r="AE54" t="s">
        <v>49</v>
      </c>
      <c r="AF54" t="s">
        <v>49</v>
      </c>
      <c r="AG54" s="1"/>
      <c r="AH54" t="s">
        <v>49</v>
      </c>
      <c r="AI54" t="s">
        <v>227</v>
      </c>
    </row>
    <row r="55" spans="1:35" x14ac:dyDescent="0.25">
      <c r="A55" t="s">
        <v>239</v>
      </c>
      <c r="B55">
        <v>93</v>
      </c>
      <c r="C55" t="s">
        <v>36</v>
      </c>
      <c r="D55" t="s">
        <v>235</v>
      </c>
      <c r="E55" t="s">
        <v>240</v>
      </c>
      <c r="F55" t="s">
        <v>241</v>
      </c>
      <c r="G55" t="s">
        <v>40</v>
      </c>
      <c r="H55" t="s">
        <v>41</v>
      </c>
      <c r="I55" t="s">
        <v>42</v>
      </c>
      <c r="J55" s="1">
        <v>45726</v>
      </c>
      <c r="K55" t="s">
        <v>223</v>
      </c>
      <c r="L55">
        <v>9</v>
      </c>
      <c r="M55" s="9">
        <v>108000000</v>
      </c>
      <c r="N55" s="7">
        <v>108000000</v>
      </c>
      <c r="O55" t="s">
        <v>44</v>
      </c>
      <c r="P55" t="s">
        <v>45</v>
      </c>
      <c r="Q55" t="s">
        <v>46</v>
      </c>
      <c r="R55" t="s">
        <v>96</v>
      </c>
      <c r="S55" t="s">
        <v>237</v>
      </c>
      <c r="T55">
        <v>0</v>
      </c>
      <c r="U55" t="s">
        <v>49</v>
      </c>
      <c r="V55" t="s">
        <v>238</v>
      </c>
      <c r="W55" s="2">
        <v>45624.770138888889</v>
      </c>
      <c r="X55" t="s">
        <v>49</v>
      </c>
      <c r="Y55" t="s">
        <v>49</v>
      </c>
      <c r="Z55" s="1">
        <v>45700</v>
      </c>
      <c r="AA55" t="s">
        <v>226</v>
      </c>
      <c r="AB55" t="s">
        <v>49</v>
      </c>
      <c r="AC55" t="s">
        <v>49</v>
      </c>
      <c r="AD55" t="s">
        <v>49</v>
      </c>
      <c r="AE55" t="s">
        <v>49</v>
      </c>
      <c r="AF55" t="s">
        <v>49</v>
      </c>
      <c r="AG55" s="1"/>
      <c r="AH55" t="s">
        <v>49</v>
      </c>
      <c r="AI55" t="s">
        <v>227</v>
      </c>
    </row>
    <row r="56" spans="1:35" x14ac:dyDescent="0.25">
      <c r="A56" t="s">
        <v>242</v>
      </c>
      <c r="B56">
        <v>95</v>
      </c>
      <c r="C56" t="s">
        <v>36</v>
      </c>
      <c r="D56" t="s">
        <v>235</v>
      </c>
      <c r="E56" t="s">
        <v>243</v>
      </c>
      <c r="F56" t="s">
        <v>241</v>
      </c>
      <c r="G56" t="s">
        <v>40</v>
      </c>
      <c r="H56" t="s">
        <v>41</v>
      </c>
      <c r="I56" t="s">
        <v>42</v>
      </c>
      <c r="J56" s="1">
        <v>45666</v>
      </c>
      <c r="K56" t="s">
        <v>43</v>
      </c>
      <c r="L56">
        <v>4</v>
      </c>
      <c r="M56" s="9">
        <v>48000000</v>
      </c>
      <c r="N56" s="7">
        <v>48000000</v>
      </c>
      <c r="O56" t="s">
        <v>44</v>
      </c>
      <c r="P56" t="s">
        <v>45</v>
      </c>
      <c r="Q56" t="s">
        <v>46</v>
      </c>
      <c r="R56" t="s">
        <v>47</v>
      </c>
      <c r="S56" t="s">
        <v>237</v>
      </c>
      <c r="T56">
        <v>0</v>
      </c>
      <c r="U56" t="s">
        <v>49</v>
      </c>
      <c r="V56" t="s">
        <v>238</v>
      </c>
      <c r="W56" s="2">
        <v>45624.772222222222</v>
      </c>
      <c r="X56" t="s">
        <v>55</v>
      </c>
      <c r="Y56" t="s">
        <v>56</v>
      </c>
      <c r="Z56" s="1"/>
      <c r="AA56" t="s">
        <v>49</v>
      </c>
      <c r="AB56" t="s">
        <v>49</v>
      </c>
      <c r="AC56" t="s">
        <v>49</v>
      </c>
      <c r="AD56" t="s">
        <v>49</v>
      </c>
      <c r="AE56" t="s">
        <v>49</v>
      </c>
      <c r="AF56" t="s">
        <v>59</v>
      </c>
      <c r="AG56" s="1">
        <v>45665</v>
      </c>
      <c r="AH56" t="s">
        <v>244</v>
      </c>
      <c r="AI56" t="s">
        <v>49</v>
      </c>
    </row>
    <row r="57" spans="1:35" x14ac:dyDescent="0.25">
      <c r="A57" t="s">
        <v>245</v>
      </c>
      <c r="B57">
        <v>97</v>
      </c>
      <c r="C57" t="s">
        <v>36</v>
      </c>
      <c r="D57" t="s">
        <v>235</v>
      </c>
      <c r="E57" t="s">
        <v>246</v>
      </c>
      <c r="F57" t="s">
        <v>241</v>
      </c>
      <c r="G57" t="s">
        <v>40</v>
      </c>
      <c r="H57" t="s">
        <v>41</v>
      </c>
      <c r="I57" t="s">
        <v>42</v>
      </c>
      <c r="J57" s="1">
        <v>45726</v>
      </c>
      <c r="K57" t="s">
        <v>223</v>
      </c>
      <c r="L57">
        <v>9</v>
      </c>
      <c r="M57" s="9">
        <v>108000000</v>
      </c>
      <c r="N57" s="7">
        <v>108000000</v>
      </c>
      <c r="O57" t="s">
        <v>44</v>
      </c>
      <c r="P57" t="s">
        <v>45</v>
      </c>
      <c r="Q57" t="s">
        <v>46</v>
      </c>
      <c r="R57" t="s">
        <v>96</v>
      </c>
      <c r="S57" t="s">
        <v>237</v>
      </c>
      <c r="T57">
        <v>0</v>
      </c>
      <c r="U57" t="s">
        <v>49</v>
      </c>
      <c r="V57" t="s">
        <v>238</v>
      </c>
      <c r="W57" s="2">
        <v>45624.775000000001</v>
      </c>
      <c r="X57" t="s">
        <v>49</v>
      </c>
      <c r="Y57" t="s">
        <v>49</v>
      </c>
      <c r="Z57" s="1">
        <v>45700</v>
      </c>
      <c r="AA57" t="s">
        <v>226</v>
      </c>
      <c r="AB57" t="s">
        <v>49</v>
      </c>
      <c r="AC57" t="s">
        <v>49</v>
      </c>
      <c r="AD57" t="s">
        <v>49</v>
      </c>
      <c r="AE57" t="s">
        <v>49</v>
      </c>
      <c r="AF57" t="s">
        <v>49</v>
      </c>
      <c r="AG57" s="1"/>
      <c r="AH57" t="s">
        <v>49</v>
      </c>
      <c r="AI57" t="s">
        <v>227</v>
      </c>
    </row>
    <row r="58" spans="1:35" x14ac:dyDescent="0.25">
      <c r="A58" t="s">
        <v>247</v>
      </c>
      <c r="B58">
        <v>98</v>
      </c>
      <c r="C58" t="s">
        <v>36</v>
      </c>
      <c r="D58" t="s">
        <v>235</v>
      </c>
      <c r="E58" t="s">
        <v>248</v>
      </c>
      <c r="F58" t="s">
        <v>241</v>
      </c>
      <c r="G58" t="s">
        <v>40</v>
      </c>
      <c r="H58" t="s">
        <v>41</v>
      </c>
      <c r="I58" t="s">
        <v>42</v>
      </c>
      <c r="J58" s="1">
        <v>45726</v>
      </c>
      <c r="K58" t="s">
        <v>223</v>
      </c>
      <c r="L58">
        <v>9</v>
      </c>
      <c r="M58" s="9">
        <v>108000000</v>
      </c>
      <c r="N58" s="7">
        <v>108000000</v>
      </c>
      <c r="O58" t="s">
        <v>44</v>
      </c>
      <c r="P58" t="s">
        <v>45</v>
      </c>
      <c r="Q58" t="s">
        <v>46</v>
      </c>
      <c r="R58" t="s">
        <v>96</v>
      </c>
      <c r="S58" t="s">
        <v>237</v>
      </c>
      <c r="T58">
        <v>0</v>
      </c>
      <c r="U58" t="s">
        <v>49</v>
      </c>
      <c r="V58" t="s">
        <v>238</v>
      </c>
      <c r="W58" s="2">
        <v>45624.777083333334</v>
      </c>
      <c r="X58" t="s">
        <v>49</v>
      </c>
      <c r="Y58" t="s">
        <v>49</v>
      </c>
      <c r="Z58" s="1">
        <v>45700</v>
      </c>
      <c r="AA58" t="s">
        <v>226</v>
      </c>
      <c r="AB58" t="s">
        <v>49</v>
      </c>
      <c r="AC58" t="s">
        <v>49</v>
      </c>
      <c r="AD58" t="s">
        <v>49</v>
      </c>
      <c r="AE58" t="s">
        <v>49</v>
      </c>
      <c r="AF58" t="s">
        <v>49</v>
      </c>
      <c r="AG58" s="1"/>
      <c r="AH58" t="s">
        <v>49</v>
      </c>
      <c r="AI58" t="s">
        <v>227</v>
      </c>
    </row>
    <row r="59" spans="1:35" x14ac:dyDescent="0.25">
      <c r="A59" t="s">
        <v>249</v>
      </c>
      <c r="B59">
        <v>99</v>
      </c>
      <c r="C59" t="s">
        <v>36</v>
      </c>
      <c r="D59" t="s">
        <v>235</v>
      </c>
      <c r="E59" t="s">
        <v>250</v>
      </c>
      <c r="F59" t="s">
        <v>241</v>
      </c>
      <c r="G59" t="s">
        <v>40</v>
      </c>
      <c r="H59" t="s">
        <v>41</v>
      </c>
      <c r="I59" t="s">
        <v>42</v>
      </c>
      <c r="J59" s="1">
        <v>45726</v>
      </c>
      <c r="K59" t="s">
        <v>223</v>
      </c>
      <c r="L59">
        <v>9</v>
      </c>
      <c r="M59" s="9">
        <v>108000000</v>
      </c>
      <c r="N59" s="7">
        <v>108000000</v>
      </c>
      <c r="O59" t="s">
        <v>44</v>
      </c>
      <c r="P59" t="s">
        <v>45</v>
      </c>
      <c r="Q59" t="s">
        <v>46</v>
      </c>
      <c r="R59" t="s">
        <v>96</v>
      </c>
      <c r="S59" t="s">
        <v>237</v>
      </c>
      <c r="T59">
        <v>0</v>
      </c>
      <c r="U59" t="s">
        <v>49</v>
      </c>
      <c r="V59" t="s">
        <v>238</v>
      </c>
      <c r="W59" s="2">
        <v>45624.779166666667</v>
      </c>
      <c r="X59" t="s">
        <v>49</v>
      </c>
      <c r="Y59" t="s">
        <v>49</v>
      </c>
      <c r="Z59" s="1">
        <v>45700</v>
      </c>
      <c r="AA59" t="s">
        <v>226</v>
      </c>
      <c r="AB59" t="s">
        <v>49</v>
      </c>
      <c r="AC59" t="s">
        <v>49</v>
      </c>
      <c r="AD59" t="s">
        <v>49</v>
      </c>
      <c r="AE59" t="s">
        <v>49</v>
      </c>
      <c r="AF59" t="s">
        <v>49</v>
      </c>
      <c r="AG59" s="1"/>
      <c r="AH59" t="s">
        <v>49</v>
      </c>
      <c r="AI59" t="s">
        <v>227</v>
      </c>
    </row>
    <row r="60" spans="1:35" x14ac:dyDescent="0.25">
      <c r="A60" t="s">
        <v>251</v>
      </c>
      <c r="B60">
        <v>100</v>
      </c>
      <c r="C60" t="s">
        <v>36</v>
      </c>
      <c r="D60" t="s">
        <v>235</v>
      </c>
      <c r="E60" t="s">
        <v>252</v>
      </c>
      <c r="F60" t="s">
        <v>241</v>
      </c>
      <c r="G60" t="s">
        <v>40</v>
      </c>
      <c r="H60" t="s">
        <v>41</v>
      </c>
      <c r="I60" t="s">
        <v>42</v>
      </c>
      <c r="J60" s="1">
        <v>45726</v>
      </c>
      <c r="K60" t="s">
        <v>223</v>
      </c>
      <c r="L60">
        <v>9</v>
      </c>
      <c r="M60" s="9">
        <v>108000000</v>
      </c>
      <c r="N60" s="7">
        <v>108000000</v>
      </c>
      <c r="O60" t="s">
        <v>44</v>
      </c>
      <c r="P60" t="s">
        <v>45</v>
      </c>
      <c r="Q60" t="s">
        <v>46</v>
      </c>
      <c r="R60" t="s">
        <v>96</v>
      </c>
      <c r="S60" t="s">
        <v>237</v>
      </c>
      <c r="T60">
        <v>0</v>
      </c>
      <c r="U60" t="s">
        <v>49</v>
      </c>
      <c r="V60" t="s">
        <v>238</v>
      </c>
      <c r="W60" s="2">
        <v>45624.780555555553</v>
      </c>
      <c r="X60" t="s">
        <v>49</v>
      </c>
      <c r="Y60" t="s">
        <v>49</v>
      </c>
      <c r="Z60" s="1">
        <v>45700</v>
      </c>
      <c r="AA60" t="s">
        <v>226</v>
      </c>
      <c r="AB60" t="s">
        <v>49</v>
      </c>
      <c r="AC60" t="s">
        <v>49</v>
      </c>
      <c r="AD60" t="s">
        <v>49</v>
      </c>
      <c r="AE60" t="s">
        <v>49</v>
      </c>
      <c r="AF60" t="s">
        <v>49</v>
      </c>
      <c r="AG60" s="1"/>
      <c r="AH60" t="s">
        <v>49</v>
      </c>
      <c r="AI60" t="s">
        <v>227</v>
      </c>
    </row>
    <row r="61" spans="1:35" x14ac:dyDescent="0.25">
      <c r="A61" t="s">
        <v>253</v>
      </c>
      <c r="B61">
        <v>101</v>
      </c>
      <c r="C61" t="s">
        <v>36</v>
      </c>
      <c r="D61" t="s">
        <v>235</v>
      </c>
      <c r="E61" t="s">
        <v>254</v>
      </c>
      <c r="F61" t="s">
        <v>241</v>
      </c>
      <c r="G61" t="s">
        <v>40</v>
      </c>
      <c r="H61" t="s">
        <v>41</v>
      </c>
      <c r="I61" t="s">
        <v>42</v>
      </c>
      <c r="J61" s="1">
        <v>45726</v>
      </c>
      <c r="K61" t="s">
        <v>223</v>
      </c>
      <c r="L61">
        <v>9</v>
      </c>
      <c r="M61" s="9">
        <v>108000000</v>
      </c>
      <c r="N61" s="7">
        <v>108000000</v>
      </c>
      <c r="O61" t="s">
        <v>44</v>
      </c>
      <c r="P61" t="s">
        <v>45</v>
      </c>
      <c r="Q61" t="s">
        <v>46</v>
      </c>
      <c r="R61" t="s">
        <v>96</v>
      </c>
      <c r="S61" t="s">
        <v>237</v>
      </c>
      <c r="T61">
        <v>0</v>
      </c>
      <c r="U61" t="s">
        <v>49</v>
      </c>
      <c r="V61" t="s">
        <v>238</v>
      </c>
      <c r="W61" s="2">
        <v>45624.781944444447</v>
      </c>
      <c r="X61" t="s">
        <v>49</v>
      </c>
      <c r="Y61" t="s">
        <v>49</v>
      </c>
      <c r="Z61" s="1">
        <v>45700</v>
      </c>
      <c r="AA61" t="s">
        <v>226</v>
      </c>
      <c r="AB61" t="s">
        <v>49</v>
      </c>
      <c r="AC61" t="s">
        <v>49</v>
      </c>
      <c r="AD61" t="s">
        <v>49</v>
      </c>
      <c r="AE61" t="s">
        <v>49</v>
      </c>
      <c r="AF61" t="s">
        <v>49</v>
      </c>
      <c r="AG61" s="1"/>
      <c r="AH61" t="s">
        <v>49</v>
      </c>
      <c r="AI61" t="s">
        <v>227</v>
      </c>
    </row>
    <row r="62" spans="1:35" x14ac:dyDescent="0.25">
      <c r="A62" t="s">
        <v>255</v>
      </c>
      <c r="B62">
        <v>102</v>
      </c>
      <c r="C62" t="s">
        <v>36</v>
      </c>
      <c r="D62" t="s">
        <v>235</v>
      </c>
      <c r="E62" t="s">
        <v>256</v>
      </c>
      <c r="F62" t="s">
        <v>217</v>
      </c>
      <c r="G62" t="s">
        <v>40</v>
      </c>
      <c r="H62" t="s">
        <v>41</v>
      </c>
      <c r="I62" t="s">
        <v>42</v>
      </c>
      <c r="J62" s="1">
        <v>45726</v>
      </c>
      <c r="K62" t="s">
        <v>223</v>
      </c>
      <c r="L62">
        <v>9</v>
      </c>
      <c r="M62" s="9">
        <v>108000000</v>
      </c>
      <c r="N62" s="7">
        <v>108000000</v>
      </c>
      <c r="O62" t="s">
        <v>44</v>
      </c>
      <c r="P62" t="s">
        <v>45</v>
      </c>
      <c r="Q62" t="s">
        <v>46</v>
      </c>
      <c r="R62" t="s">
        <v>96</v>
      </c>
      <c r="S62" t="s">
        <v>237</v>
      </c>
      <c r="T62">
        <v>0</v>
      </c>
      <c r="U62" t="s">
        <v>49</v>
      </c>
      <c r="V62" t="s">
        <v>238</v>
      </c>
      <c r="W62" s="2">
        <v>45624.782638888886</v>
      </c>
      <c r="X62" t="s">
        <v>49</v>
      </c>
      <c r="Y62" t="s">
        <v>49</v>
      </c>
      <c r="Z62" s="1">
        <v>45700</v>
      </c>
      <c r="AA62" t="s">
        <v>226</v>
      </c>
      <c r="AB62" t="s">
        <v>49</v>
      </c>
      <c r="AC62" t="s">
        <v>49</v>
      </c>
      <c r="AD62" t="s">
        <v>49</v>
      </c>
      <c r="AE62" t="s">
        <v>49</v>
      </c>
      <c r="AF62" t="s">
        <v>49</v>
      </c>
      <c r="AG62" s="1"/>
      <c r="AH62" t="s">
        <v>49</v>
      </c>
      <c r="AI62" t="s">
        <v>227</v>
      </c>
    </row>
    <row r="63" spans="1:35" x14ac:dyDescent="0.25">
      <c r="A63" t="s">
        <v>257</v>
      </c>
      <c r="B63">
        <v>103</v>
      </c>
      <c r="C63" t="s">
        <v>36</v>
      </c>
      <c r="D63" t="s">
        <v>235</v>
      </c>
      <c r="E63" t="s">
        <v>258</v>
      </c>
      <c r="F63" t="s">
        <v>217</v>
      </c>
      <c r="G63" t="s">
        <v>40</v>
      </c>
      <c r="H63" t="s">
        <v>41</v>
      </c>
      <c r="I63" t="s">
        <v>42</v>
      </c>
      <c r="J63" s="1">
        <v>45726</v>
      </c>
      <c r="K63" t="s">
        <v>223</v>
      </c>
      <c r="L63">
        <v>9</v>
      </c>
      <c r="M63" s="9">
        <v>108000000</v>
      </c>
      <c r="N63" s="7">
        <v>108000000</v>
      </c>
      <c r="O63" t="s">
        <v>44</v>
      </c>
      <c r="P63" t="s">
        <v>45</v>
      </c>
      <c r="Q63" t="s">
        <v>46</v>
      </c>
      <c r="R63" t="s">
        <v>96</v>
      </c>
      <c r="S63" t="s">
        <v>237</v>
      </c>
      <c r="T63">
        <v>0</v>
      </c>
      <c r="U63" t="s">
        <v>49</v>
      </c>
      <c r="V63" t="s">
        <v>238</v>
      </c>
      <c r="W63" s="2">
        <v>45624.78402777778</v>
      </c>
      <c r="X63" t="s">
        <v>49</v>
      </c>
      <c r="Y63" t="s">
        <v>49</v>
      </c>
      <c r="Z63" s="1">
        <v>45700</v>
      </c>
      <c r="AA63" t="s">
        <v>226</v>
      </c>
      <c r="AB63" t="s">
        <v>49</v>
      </c>
      <c r="AC63" t="s">
        <v>49</v>
      </c>
      <c r="AD63" t="s">
        <v>49</v>
      </c>
      <c r="AE63" t="s">
        <v>49</v>
      </c>
      <c r="AF63" t="s">
        <v>49</v>
      </c>
      <c r="AG63" s="1"/>
      <c r="AH63" t="s">
        <v>49</v>
      </c>
      <c r="AI63" t="s">
        <v>227</v>
      </c>
    </row>
    <row r="64" spans="1:35" x14ac:dyDescent="0.25">
      <c r="A64" t="s">
        <v>259</v>
      </c>
      <c r="B64">
        <v>105</v>
      </c>
      <c r="C64" t="s">
        <v>36</v>
      </c>
      <c r="D64" t="s">
        <v>235</v>
      </c>
      <c r="E64" t="s">
        <v>260</v>
      </c>
      <c r="F64" t="s">
        <v>217</v>
      </c>
      <c r="G64" t="s">
        <v>40</v>
      </c>
      <c r="H64" t="s">
        <v>41</v>
      </c>
      <c r="I64" t="s">
        <v>42</v>
      </c>
      <c r="J64" s="1">
        <v>45733</v>
      </c>
      <c r="K64" t="s">
        <v>223</v>
      </c>
      <c r="L64">
        <v>9</v>
      </c>
      <c r="M64" s="9">
        <v>108000000</v>
      </c>
      <c r="N64" s="7">
        <v>108000000</v>
      </c>
      <c r="O64" t="s">
        <v>44</v>
      </c>
      <c r="P64" t="s">
        <v>45</v>
      </c>
      <c r="Q64" t="s">
        <v>46</v>
      </c>
      <c r="R64" t="s">
        <v>96</v>
      </c>
      <c r="S64" t="s">
        <v>237</v>
      </c>
      <c r="T64">
        <v>0</v>
      </c>
      <c r="U64" t="s">
        <v>49</v>
      </c>
      <c r="V64" t="s">
        <v>238</v>
      </c>
      <c r="W64" s="2">
        <v>45624.784722222219</v>
      </c>
      <c r="X64" t="s">
        <v>49</v>
      </c>
      <c r="Y64" t="s">
        <v>49</v>
      </c>
      <c r="Z64" s="1">
        <v>45700</v>
      </c>
      <c r="AA64" t="s">
        <v>226</v>
      </c>
      <c r="AB64" t="s">
        <v>49</v>
      </c>
      <c r="AC64" t="s">
        <v>49</v>
      </c>
      <c r="AD64" t="s">
        <v>49</v>
      </c>
      <c r="AE64" t="s">
        <v>49</v>
      </c>
      <c r="AF64" t="s">
        <v>49</v>
      </c>
      <c r="AG64" s="1"/>
      <c r="AH64" t="s">
        <v>49</v>
      </c>
      <c r="AI64" t="s">
        <v>227</v>
      </c>
    </row>
    <row r="65" spans="1:35" x14ac:dyDescent="0.25">
      <c r="A65" t="s">
        <v>261</v>
      </c>
      <c r="B65">
        <v>106</v>
      </c>
      <c r="C65" t="s">
        <v>36</v>
      </c>
      <c r="D65" t="s">
        <v>235</v>
      </c>
      <c r="E65" t="s">
        <v>262</v>
      </c>
      <c r="F65" t="s">
        <v>217</v>
      </c>
      <c r="G65" t="s">
        <v>40</v>
      </c>
      <c r="H65" t="s">
        <v>41</v>
      </c>
      <c r="I65" t="s">
        <v>42</v>
      </c>
      <c r="J65" s="1">
        <v>45733</v>
      </c>
      <c r="K65" t="s">
        <v>223</v>
      </c>
      <c r="L65">
        <v>9</v>
      </c>
      <c r="M65" s="9">
        <v>108000000</v>
      </c>
      <c r="N65" s="7">
        <v>108000000</v>
      </c>
      <c r="O65" t="s">
        <v>44</v>
      </c>
      <c r="P65" t="s">
        <v>45</v>
      </c>
      <c r="Q65" t="s">
        <v>46</v>
      </c>
      <c r="R65" t="s">
        <v>96</v>
      </c>
      <c r="S65" t="s">
        <v>263</v>
      </c>
      <c r="T65">
        <v>0</v>
      </c>
      <c r="U65" t="s">
        <v>49</v>
      </c>
      <c r="V65" t="s">
        <v>238</v>
      </c>
      <c r="W65" s="2">
        <v>45624.786111111112</v>
      </c>
      <c r="X65" t="s">
        <v>49</v>
      </c>
      <c r="Y65" t="s">
        <v>49</v>
      </c>
      <c r="Z65" s="1">
        <v>45700</v>
      </c>
      <c r="AA65" t="s">
        <v>226</v>
      </c>
      <c r="AB65" t="s">
        <v>49</v>
      </c>
      <c r="AC65" t="s">
        <v>49</v>
      </c>
      <c r="AD65" t="s">
        <v>49</v>
      </c>
      <c r="AE65" t="s">
        <v>49</v>
      </c>
      <c r="AF65" t="s">
        <v>49</v>
      </c>
      <c r="AG65" s="1"/>
      <c r="AH65" t="s">
        <v>49</v>
      </c>
      <c r="AI65" t="s">
        <v>227</v>
      </c>
    </row>
    <row r="66" spans="1:35" x14ac:dyDescent="0.25">
      <c r="A66" t="s">
        <v>264</v>
      </c>
      <c r="B66">
        <v>107</v>
      </c>
      <c r="C66" t="s">
        <v>36</v>
      </c>
      <c r="D66" t="s">
        <v>235</v>
      </c>
      <c r="E66" t="s">
        <v>265</v>
      </c>
      <c r="F66" t="s">
        <v>217</v>
      </c>
      <c r="G66" t="s">
        <v>40</v>
      </c>
      <c r="H66" t="s">
        <v>41</v>
      </c>
      <c r="I66" t="s">
        <v>42</v>
      </c>
      <c r="J66" s="1">
        <v>45733</v>
      </c>
      <c r="K66" t="s">
        <v>223</v>
      </c>
      <c r="L66">
        <v>9</v>
      </c>
      <c r="M66" s="9">
        <v>108000000</v>
      </c>
      <c r="N66" s="7">
        <v>108000000</v>
      </c>
      <c r="O66" t="s">
        <v>44</v>
      </c>
      <c r="P66" t="s">
        <v>45</v>
      </c>
      <c r="Q66" t="s">
        <v>46</v>
      </c>
      <c r="R66" t="s">
        <v>96</v>
      </c>
      <c r="S66" t="s">
        <v>237</v>
      </c>
      <c r="T66">
        <v>0</v>
      </c>
      <c r="U66" t="s">
        <v>49</v>
      </c>
      <c r="V66" t="s">
        <v>238</v>
      </c>
      <c r="W66" s="2">
        <v>45624.786805555559</v>
      </c>
      <c r="X66" t="s">
        <v>49</v>
      </c>
      <c r="Y66" t="s">
        <v>49</v>
      </c>
      <c r="Z66" s="1">
        <v>45700</v>
      </c>
      <c r="AA66" t="s">
        <v>226</v>
      </c>
      <c r="AB66" t="s">
        <v>49</v>
      </c>
      <c r="AC66" t="s">
        <v>49</v>
      </c>
      <c r="AD66" t="s">
        <v>49</v>
      </c>
      <c r="AE66" t="s">
        <v>49</v>
      </c>
      <c r="AF66" t="s">
        <v>49</v>
      </c>
      <c r="AG66" s="1"/>
      <c r="AH66" t="s">
        <v>49</v>
      </c>
      <c r="AI66" t="s">
        <v>227</v>
      </c>
    </row>
    <row r="67" spans="1:35" x14ac:dyDescent="0.25">
      <c r="A67" t="s">
        <v>266</v>
      </c>
      <c r="B67">
        <v>110</v>
      </c>
      <c r="C67" t="s">
        <v>36</v>
      </c>
      <c r="D67" t="s">
        <v>235</v>
      </c>
      <c r="E67" t="s">
        <v>267</v>
      </c>
      <c r="F67" t="s">
        <v>217</v>
      </c>
      <c r="G67" t="s">
        <v>40</v>
      </c>
      <c r="H67" t="s">
        <v>41</v>
      </c>
      <c r="I67" t="s">
        <v>42</v>
      </c>
      <c r="J67" s="1">
        <v>45666</v>
      </c>
      <c r="K67" t="s">
        <v>43</v>
      </c>
      <c r="L67">
        <v>4</v>
      </c>
      <c r="M67" s="9">
        <v>48000000</v>
      </c>
      <c r="N67" s="7">
        <v>48000000</v>
      </c>
      <c r="O67" t="s">
        <v>44</v>
      </c>
      <c r="P67" t="s">
        <v>45</v>
      </c>
      <c r="Q67" t="s">
        <v>46</v>
      </c>
      <c r="R67" t="s">
        <v>47</v>
      </c>
      <c r="S67" t="s">
        <v>237</v>
      </c>
      <c r="T67">
        <v>0</v>
      </c>
      <c r="U67" t="s">
        <v>49</v>
      </c>
      <c r="V67" t="s">
        <v>238</v>
      </c>
      <c r="W67" s="2">
        <v>45624.79791666667</v>
      </c>
      <c r="X67" t="s">
        <v>55</v>
      </c>
      <c r="Y67" t="s">
        <v>56</v>
      </c>
      <c r="Z67" s="1"/>
      <c r="AA67" t="s">
        <v>49</v>
      </c>
      <c r="AB67" t="s">
        <v>49</v>
      </c>
      <c r="AC67" t="s">
        <v>49</v>
      </c>
      <c r="AD67" t="s">
        <v>49</v>
      </c>
      <c r="AE67" t="s">
        <v>49</v>
      </c>
      <c r="AF67" t="s">
        <v>59</v>
      </c>
      <c r="AG67" s="1">
        <v>45670</v>
      </c>
      <c r="AH67" t="s">
        <v>268</v>
      </c>
      <c r="AI67" t="s">
        <v>49</v>
      </c>
    </row>
    <row r="68" spans="1:35" x14ac:dyDescent="0.25">
      <c r="A68" t="s">
        <v>269</v>
      </c>
      <c r="B68">
        <v>111</v>
      </c>
      <c r="C68" t="s">
        <v>36</v>
      </c>
      <c r="D68" t="s">
        <v>235</v>
      </c>
      <c r="E68" t="s">
        <v>270</v>
      </c>
      <c r="F68" t="s">
        <v>217</v>
      </c>
      <c r="G68" t="s">
        <v>40</v>
      </c>
      <c r="H68" t="s">
        <v>41</v>
      </c>
      <c r="I68" t="s">
        <v>42</v>
      </c>
      <c r="J68" s="1">
        <v>45666</v>
      </c>
      <c r="K68" t="s">
        <v>43</v>
      </c>
      <c r="L68">
        <v>4</v>
      </c>
      <c r="M68" s="9">
        <v>48000000</v>
      </c>
      <c r="N68" s="7">
        <v>48000000</v>
      </c>
      <c r="O68" t="s">
        <v>44</v>
      </c>
      <c r="P68" t="s">
        <v>45</v>
      </c>
      <c r="Q68" t="s">
        <v>46</v>
      </c>
      <c r="R68" t="s">
        <v>47</v>
      </c>
      <c r="S68" t="s">
        <v>237</v>
      </c>
      <c r="T68">
        <v>0</v>
      </c>
      <c r="U68" t="s">
        <v>49</v>
      </c>
      <c r="V68" t="s">
        <v>238</v>
      </c>
      <c r="W68" s="2">
        <v>45624.799305555556</v>
      </c>
      <c r="X68" t="s">
        <v>55</v>
      </c>
      <c r="Y68" t="s">
        <v>56</v>
      </c>
      <c r="Z68" s="1"/>
      <c r="AA68" t="s">
        <v>49</v>
      </c>
      <c r="AB68" t="s">
        <v>49</v>
      </c>
      <c r="AC68" t="s">
        <v>49</v>
      </c>
      <c r="AD68" t="s">
        <v>49</v>
      </c>
      <c r="AE68" t="s">
        <v>49</v>
      </c>
      <c r="AF68" t="s">
        <v>59</v>
      </c>
      <c r="AG68" s="1">
        <v>45670</v>
      </c>
      <c r="AH68" t="s">
        <v>271</v>
      </c>
      <c r="AI68" t="s">
        <v>49</v>
      </c>
    </row>
    <row r="69" spans="1:35" x14ac:dyDescent="0.25">
      <c r="A69" t="s">
        <v>272</v>
      </c>
      <c r="B69">
        <v>112</v>
      </c>
      <c r="C69" t="s">
        <v>36</v>
      </c>
      <c r="D69" t="s">
        <v>235</v>
      </c>
      <c r="E69" t="s">
        <v>273</v>
      </c>
      <c r="F69" t="s">
        <v>217</v>
      </c>
      <c r="G69" t="s">
        <v>40</v>
      </c>
      <c r="H69" t="s">
        <v>41</v>
      </c>
      <c r="I69" t="s">
        <v>42</v>
      </c>
      <c r="J69" s="1">
        <v>45733</v>
      </c>
      <c r="K69" t="s">
        <v>223</v>
      </c>
      <c r="L69">
        <v>9</v>
      </c>
      <c r="M69" s="9">
        <v>108000000</v>
      </c>
      <c r="N69" s="7">
        <v>108000000</v>
      </c>
      <c r="O69" t="s">
        <v>44</v>
      </c>
      <c r="P69" t="s">
        <v>45</v>
      </c>
      <c r="Q69" t="s">
        <v>46</v>
      </c>
      <c r="R69" t="s">
        <v>96</v>
      </c>
      <c r="S69" t="s">
        <v>237</v>
      </c>
      <c r="T69">
        <v>0</v>
      </c>
      <c r="U69" t="s">
        <v>49</v>
      </c>
      <c r="V69" t="s">
        <v>238</v>
      </c>
      <c r="W69" s="2">
        <v>45624.800694444442</v>
      </c>
      <c r="X69" t="s">
        <v>49</v>
      </c>
      <c r="Y69" t="s">
        <v>49</v>
      </c>
      <c r="Z69" s="1">
        <v>45700</v>
      </c>
      <c r="AA69" t="s">
        <v>226</v>
      </c>
      <c r="AB69" t="s">
        <v>49</v>
      </c>
      <c r="AC69" t="s">
        <v>49</v>
      </c>
      <c r="AD69" t="s">
        <v>49</v>
      </c>
      <c r="AE69" t="s">
        <v>49</v>
      </c>
      <c r="AF69" t="s">
        <v>49</v>
      </c>
      <c r="AG69" s="1"/>
      <c r="AH69" t="s">
        <v>49</v>
      </c>
      <c r="AI69" t="s">
        <v>227</v>
      </c>
    </row>
    <row r="70" spans="1:35" x14ac:dyDescent="0.25">
      <c r="A70" t="s">
        <v>274</v>
      </c>
      <c r="B70">
        <v>113</v>
      </c>
      <c r="C70" t="s">
        <v>36</v>
      </c>
      <c r="D70" t="s">
        <v>235</v>
      </c>
      <c r="E70" t="s">
        <v>275</v>
      </c>
      <c r="F70" t="s">
        <v>217</v>
      </c>
      <c r="G70" t="s">
        <v>40</v>
      </c>
      <c r="H70" t="s">
        <v>41</v>
      </c>
      <c r="I70" t="s">
        <v>42</v>
      </c>
      <c r="J70" s="1">
        <v>45733</v>
      </c>
      <c r="K70" t="s">
        <v>223</v>
      </c>
      <c r="L70">
        <v>9</v>
      </c>
      <c r="M70" s="9">
        <v>108000000</v>
      </c>
      <c r="N70" s="7">
        <v>108000000</v>
      </c>
      <c r="O70" t="s">
        <v>44</v>
      </c>
      <c r="P70" t="s">
        <v>45</v>
      </c>
      <c r="Q70" t="s">
        <v>46</v>
      </c>
      <c r="R70" t="s">
        <v>96</v>
      </c>
      <c r="S70" t="s">
        <v>237</v>
      </c>
      <c r="T70">
        <v>0</v>
      </c>
      <c r="U70" t="s">
        <v>49</v>
      </c>
      <c r="V70" t="s">
        <v>238</v>
      </c>
      <c r="W70" s="2">
        <v>45624.802083333336</v>
      </c>
      <c r="X70" t="s">
        <v>49</v>
      </c>
      <c r="Y70" t="s">
        <v>49</v>
      </c>
      <c r="Z70" s="1">
        <v>45700</v>
      </c>
      <c r="AA70" t="s">
        <v>226</v>
      </c>
      <c r="AB70" t="s">
        <v>49</v>
      </c>
      <c r="AC70" t="s">
        <v>49</v>
      </c>
      <c r="AD70" t="s">
        <v>49</v>
      </c>
      <c r="AE70" t="s">
        <v>49</v>
      </c>
      <c r="AF70" t="s">
        <v>49</v>
      </c>
      <c r="AG70" s="1"/>
      <c r="AH70" t="s">
        <v>49</v>
      </c>
      <c r="AI70" t="s">
        <v>227</v>
      </c>
    </row>
    <row r="71" spans="1:35" x14ac:dyDescent="0.25">
      <c r="A71" t="s">
        <v>276</v>
      </c>
      <c r="B71">
        <v>114</v>
      </c>
      <c r="C71" t="s">
        <v>36</v>
      </c>
      <c r="D71" t="s">
        <v>235</v>
      </c>
      <c r="E71" t="s">
        <v>277</v>
      </c>
      <c r="F71" t="s">
        <v>217</v>
      </c>
      <c r="G71" t="s">
        <v>40</v>
      </c>
      <c r="H71" t="s">
        <v>41</v>
      </c>
      <c r="I71" t="s">
        <v>42</v>
      </c>
      <c r="J71" s="1">
        <v>45733</v>
      </c>
      <c r="K71" t="s">
        <v>223</v>
      </c>
      <c r="L71">
        <v>9</v>
      </c>
      <c r="M71" s="9">
        <v>108000000</v>
      </c>
      <c r="N71" s="7">
        <v>108000000</v>
      </c>
      <c r="O71" t="s">
        <v>44</v>
      </c>
      <c r="P71" t="s">
        <v>45</v>
      </c>
      <c r="Q71" t="s">
        <v>46</v>
      </c>
      <c r="R71" t="s">
        <v>96</v>
      </c>
      <c r="S71" t="s">
        <v>237</v>
      </c>
      <c r="T71">
        <v>0</v>
      </c>
      <c r="U71" t="s">
        <v>49</v>
      </c>
      <c r="V71" t="s">
        <v>238</v>
      </c>
      <c r="W71" s="2">
        <v>45624.803472222222</v>
      </c>
      <c r="X71" t="s">
        <v>49</v>
      </c>
      <c r="Y71" t="s">
        <v>49</v>
      </c>
      <c r="Z71" s="1">
        <v>45700</v>
      </c>
      <c r="AA71" t="s">
        <v>226</v>
      </c>
      <c r="AB71" t="s">
        <v>49</v>
      </c>
      <c r="AC71" t="s">
        <v>49</v>
      </c>
      <c r="AD71" t="s">
        <v>49</v>
      </c>
      <c r="AE71" t="s">
        <v>49</v>
      </c>
      <c r="AF71" t="s">
        <v>49</v>
      </c>
      <c r="AG71" s="1"/>
      <c r="AH71" t="s">
        <v>49</v>
      </c>
      <c r="AI71" t="s">
        <v>227</v>
      </c>
    </row>
    <row r="72" spans="1:35" x14ac:dyDescent="0.25">
      <c r="A72" t="s">
        <v>278</v>
      </c>
      <c r="B72">
        <v>115</v>
      </c>
      <c r="C72" t="s">
        <v>36</v>
      </c>
      <c r="D72" t="s">
        <v>235</v>
      </c>
      <c r="E72" t="s">
        <v>279</v>
      </c>
      <c r="F72" t="s">
        <v>241</v>
      </c>
      <c r="G72" t="s">
        <v>280</v>
      </c>
      <c r="H72" t="s">
        <v>281</v>
      </c>
      <c r="I72" t="s">
        <v>45</v>
      </c>
      <c r="J72" s="1">
        <v>45748</v>
      </c>
      <c r="K72" t="s">
        <v>160</v>
      </c>
      <c r="L72">
        <v>11</v>
      </c>
      <c r="M72" s="9">
        <v>2000000000</v>
      </c>
      <c r="N72" s="7">
        <v>2000000000</v>
      </c>
      <c r="O72" t="s">
        <v>44</v>
      </c>
      <c r="P72" t="s">
        <v>282</v>
      </c>
      <c r="Q72" t="s">
        <v>46</v>
      </c>
      <c r="R72" t="s">
        <v>96</v>
      </c>
      <c r="S72" t="s">
        <v>237</v>
      </c>
      <c r="T72">
        <v>0</v>
      </c>
      <c r="U72" t="s">
        <v>49</v>
      </c>
      <c r="V72" t="s">
        <v>238</v>
      </c>
      <c r="W72" s="2">
        <v>45624.805555555555</v>
      </c>
      <c r="X72" t="s">
        <v>49</v>
      </c>
      <c r="Y72" t="s">
        <v>49</v>
      </c>
      <c r="Z72" s="1">
        <v>45700</v>
      </c>
      <c r="AA72" t="s">
        <v>226</v>
      </c>
      <c r="AB72" t="s">
        <v>49</v>
      </c>
      <c r="AC72" t="s">
        <v>49</v>
      </c>
      <c r="AD72" t="s">
        <v>49</v>
      </c>
      <c r="AE72" t="s">
        <v>49</v>
      </c>
      <c r="AF72" t="s">
        <v>49</v>
      </c>
      <c r="AG72" s="1"/>
      <c r="AH72" t="s">
        <v>49</v>
      </c>
      <c r="AI72" t="s">
        <v>227</v>
      </c>
    </row>
    <row r="73" spans="1:35" x14ac:dyDescent="0.25">
      <c r="A73" t="s">
        <v>283</v>
      </c>
      <c r="B73">
        <v>116</v>
      </c>
      <c r="C73" t="s">
        <v>36</v>
      </c>
      <c r="D73" t="s">
        <v>235</v>
      </c>
      <c r="E73" t="s">
        <v>284</v>
      </c>
      <c r="F73" t="s">
        <v>285</v>
      </c>
      <c r="G73" t="s">
        <v>107</v>
      </c>
      <c r="H73" t="s">
        <v>286</v>
      </c>
      <c r="I73" t="s">
        <v>45</v>
      </c>
      <c r="J73" s="1">
        <v>45733</v>
      </c>
      <c r="K73" t="s">
        <v>125</v>
      </c>
      <c r="L73">
        <v>8</v>
      </c>
      <c r="M73" s="9">
        <v>1000000000</v>
      </c>
      <c r="N73" s="7">
        <v>1000000000</v>
      </c>
      <c r="O73" t="s">
        <v>44</v>
      </c>
      <c r="P73" t="s">
        <v>45</v>
      </c>
      <c r="Q73" t="s">
        <v>46</v>
      </c>
      <c r="R73" t="s">
        <v>96</v>
      </c>
      <c r="S73" t="s">
        <v>237</v>
      </c>
      <c r="T73">
        <v>0</v>
      </c>
      <c r="U73" t="s">
        <v>49</v>
      </c>
      <c r="V73" t="s">
        <v>238</v>
      </c>
      <c r="W73" s="2">
        <v>45624.80972222222</v>
      </c>
      <c r="X73" t="s">
        <v>49</v>
      </c>
      <c r="Y73" t="s">
        <v>49</v>
      </c>
      <c r="Z73" s="1">
        <v>45700</v>
      </c>
      <c r="AA73" t="s">
        <v>226</v>
      </c>
      <c r="AB73" t="s">
        <v>49</v>
      </c>
      <c r="AC73" t="s">
        <v>49</v>
      </c>
      <c r="AD73" t="s">
        <v>49</v>
      </c>
      <c r="AE73" t="s">
        <v>49</v>
      </c>
      <c r="AF73" t="s">
        <v>49</v>
      </c>
      <c r="AG73" s="1"/>
      <c r="AH73" t="s">
        <v>49</v>
      </c>
      <c r="AI73" t="s">
        <v>227</v>
      </c>
    </row>
    <row r="74" spans="1:35" x14ac:dyDescent="0.25">
      <c r="A74" t="s">
        <v>287</v>
      </c>
      <c r="B74">
        <v>117</v>
      </c>
      <c r="C74" t="s">
        <v>36</v>
      </c>
      <c r="D74" t="s">
        <v>235</v>
      </c>
      <c r="E74" t="s">
        <v>288</v>
      </c>
      <c r="F74" t="s">
        <v>217</v>
      </c>
      <c r="G74" t="s">
        <v>40</v>
      </c>
      <c r="H74" t="s">
        <v>41</v>
      </c>
      <c r="I74" t="s">
        <v>42</v>
      </c>
      <c r="J74" s="1">
        <v>45733</v>
      </c>
      <c r="K74" t="s">
        <v>223</v>
      </c>
      <c r="L74">
        <v>9</v>
      </c>
      <c r="M74" s="9">
        <v>108000000</v>
      </c>
      <c r="N74" s="7">
        <v>108000000</v>
      </c>
      <c r="O74" t="s">
        <v>44</v>
      </c>
      <c r="P74" t="s">
        <v>45</v>
      </c>
      <c r="Q74" t="s">
        <v>46</v>
      </c>
      <c r="R74" t="s">
        <v>96</v>
      </c>
      <c r="S74" t="s">
        <v>237</v>
      </c>
      <c r="T74">
        <v>0</v>
      </c>
      <c r="U74" t="s">
        <v>49</v>
      </c>
      <c r="V74" t="s">
        <v>238</v>
      </c>
      <c r="W74" s="2">
        <v>45624.811111111114</v>
      </c>
      <c r="X74" t="s">
        <v>49</v>
      </c>
      <c r="Y74" t="s">
        <v>49</v>
      </c>
      <c r="Z74" s="1">
        <v>45700</v>
      </c>
      <c r="AA74" t="s">
        <v>226</v>
      </c>
      <c r="AB74" t="s">
        <v>49</v>
      </c>
      <c r="AC74" t="s">
        <v>49</v>
      </c>
      <c r="AD74" t="s">
        <v>49</v>
      </c>
      <c r="AE74" t="s">
        <v>49</v>
      </c>
      <c r="AF74" t="s">
        <v>49</v>
      </c>
      <c r="AG74" s="1"/>
      <c r="AH74" t="s">
        <v>49</v>
      </c>
      <c r="AI74" t="s">
        <v>227</v>
      </c>
    </row>
    <row r="75" spans="1:35" x14ac:dyDescent="0.25">
      <c r="A75" t="s">
        <v>220</v>
      </c>
      <c r="B75">
        <v>168</v>
      </c>
      <c r="C75" t="s">
        <v>36</v>
      </c>
      <c r="D75" t="s">
        <v>221</v>
      </c>
      <c r="E75" t="s">
        <v>289</v>
      </c>
      <c r="F75" t="s">
        <v>217</v>
      </c>
      <c r="G75" t="s">
        <v>40</v>
      </c>
      <c r="H75" t="s">
        <v>41</v>
      </c>
      <c r="I75" t="s">
        <v>42</v>
      </c>
      <c r="J75" s="1">
        <v>45719</v>
      </c>
      <c r="K75" t="s">
        <v>223</v>
      </c>
      <c r="L75">
        <v>9</v>
      </c>
      <c r="M75" s="9">
        <v>90000000</v>
      </c>
      <c r="N75" s="7">
        <v>90000000</v>
      </c>
      <c r="O75" t="s">
        <v>44</v>
      </c>
      <c r="P75" t="s">
        <v>45</v>
      </c>
      <c r="Q75" t="s">
        <v>46</v>
      </c>
      <c r="R75" t="s">
        <v>96</v>
      </c>
      <c r="S75" t="s">
        <v>224</v>
      </c>
      <c r="T75">
        <v>0</v>
      </c>
      <c r="U75" t="s">
        <v>49</v>
      </c>
      <c r="V75" t="s">
        <v>225</v>
      </c>
      <c r="W75" s="2">
        <v>45625.393750000003</v>
      </c>
      <c r="X75" t="s">
        <v>49</v>
      </c>
      <c r="Y75" t="s">
        <v>49</v>
      </c>
      <c r="Z75" s="1">
        <v>45700</v>
      </c>
      <c r="AA75" t="s">
        <v>226</v>
      </c>
      <c r="AB75" t="s">
        <v>49</v>
      </c>
      <c r="AC75" t="s">
        <v>49</v>
      </c>
      <c r="AD75" t="s">
        <v>49</v>
      </c>
      <c r="AE75" t="s">
        <v>49</v>
      </c>
      <c r="AF75" t="s">
        <v>49</v>
      </c>
      <c r="AG75" s="1"/>
      <c r="AH75" t="s">
        <v>49</v>
      </c>
      <c r="AI75" t="s">
        <v>227</v>
      </c>
    </row>
    <row r="76" spans="1:35" x14ac:dyDescent="0.25">
      <c r="A76" t="s">
        <v>220</v>
      </c>
      <c r="B76">
        <v>169</v>
      </c>
      <c r="C76" t="s">
        <v>36</v>
      </c>
      <c r="D76" t="s">
        <v>221</v>
      </c>
      <c r="E76" t="s">
        <v>290</v>
      </c>
      <c r="F76" t="s">
        <v>217</v>
      </c>
      <c r="G76" t="s">
        <v>40</v>
      </c>
      <c r="H76" t="s">
        <v>41</v>
      </c>
      <c r="I76" t="s">
        <v>42</v>
      </c>
      <c r="J76" s="1">
        <v>45719</v>
      </c>
      <c r="K76" t="s">
        <v>223</v>
      </c>
      <c r="L76">
        <v>9</v>
      </c>
      <c r="M76" s="9">
        <v>90000000</v>
      </c>
      <c r="N76" s="7">
        <v>90000000</v>
      </c>
      <c r="O76" t="s">
        <v>44</v>
      </c>
      <c r="P76" t="s">
        <v>45</v>
      </c>
      <c r="Q76" t="s">
        <v>46</v>
      </c>
      <c r="R76" t="s">
        <v>96</v>
      </c>
      <c r="S76" t="s">
        <v>291</v>
      </c>
      <c r="T76">
        <v>0</v>
      </c>
      <c r="U76" t="s">
        <v>49</v>
      </c>
      <c r="V76" t="s">
        <v>225</v>
      </c>
      <c r="W76" s="2">
        <v>45625.394444444442</v>
      </c>
      <c r="X76" t="s">
        <v>49</v>
      </c>
      <c r="Y76" t="s">
        <v>49</v>
      </c>
      <c r="Z76" s="1">
        <v>45700</v>
      </c>
      <c r="AA76" t="s">
        <v>226</v>
      </c>
      <c r="AB76" t="s">
        <v>49</v>
      </c>
      <c r="AC76" t="s">
        <v>49</v>
      </c>
      <c r="AD76" t="s">
        <v>49</v>
      </c>
      <c r="AE76" t="s">
        <v>49</v>
      </c>
      <c r="AF76" t="s">
        <v>49</v>
      </c>
      <c r="AG76" s="1"/>
      <c r="AH76" t="s">
        <v>49</v>
      </c>
      <c r="AI76" t="s">
        <v>227</v>
      </c>
    </row>
    <row r="77" spans="1:35" x14ac:dyDescent="0.25">
      <c r="A77" t="s">
        <v>220</v>
      </c>
      <c r="B77">
        <v>170</v>
      </c>
      <c r="C77" t="s">
        <v>36</v>
      </c>
      <c r="D77" t="s">
        <v>221</v>
      </c>
      <c r="E77" t="s">
        <v>292</v>
      </c>
      <c r="F77" t="s">
        <v>217</v>
      </c>
      <c r="G77" t="s">
        <v>40</v>
      </c>
      <c r="H77" t="s">
        <v>41</v>
      </c>
      <c r="I77" t="s">
        <v>42</v>
      </c>
      <c r="J77" s="1">
        <v>45719</v>
      </c>
      <c r="K77" t="s">
        <v>223</v>
      </c>
      <c r="L77">
        <v>9</v>
      </c>
      <c r="M77" s="9">
        <v>90000000</v>
      </c>
      <c r="N77" s="7">
        <v>90000000</v>
      </c>
      <c r="O77" t="s">
        <v>44</v>
      </c>
      <c r="P77" t="s">
        <v>45</v>
      </c>
      <c r="Q77" t="s">
        <v>46</v>
      </c>
      <c r="R77" t="s">
        <v>96</v>
      </c>
      <c r="S77" t="s">
        <v>293</v>
      </c>
      <c r="T77">
        <v>0</v>
      </c>
      <c r="U77" t="s">
        <v>49</v>
      </c>
      <c r="V77" t="s">
        <v>225</v>
      </c>
      <c r="W77" s="2">
        <v>45625.395833333336</v>
      </c>
      <c r="X77" t="s">
        <v>49</v>
      </c>
      <c r="Y77" t="s">
        <v>49</v>
      </c>
      <c r="Z77" s="1">
        <v>45700</v>
      </c>
      <c r="AA77" t="s">
        <v>226</v>
      </c>
      <c r="AB77" t="s">
        <v>49</v>
      </c>
      <c r="AC77" t="s">
        <v>49</v>
      </c>
      <c r="AD77" t="s">
        <v>49</v>
      </c>
      <c r="AE77" t="s">
        <v>49</v>
      </c>
      <c r="AF77" t="s">
        <v>49</v>
      </c>
      <c r="AG77" s="1"/>
      <c r="AH77" t="s">
        <v>49</v>
      </c>
      <c r="AI77" t="s">
        <v>227</v>
      </c>
    </row>
    <row r="78" spans="1:35" x14ac:dyDescent="0.25">
      <c r="A78" t="s">
        <v>220</v>
      </c>
      <c r="B78">
        <v>171</v>
      </c>
      <c r="C78" t="s">
        <v>36</v>
      </c>
      <c r="D78" t="s">
        <v>221</v>
      </c>
      <c r="E78" t="s">
        <v>294</v>
      </c>
      <c r="F78" t="s">
        <v>39</v>
      </c>
      <c r="G78" t="s">
        <v>40</v>
      </c>
      <c r="H78" t="s">
        <v>41</v>
      </c>
      <c r="I78" t="s">
        <v>42</v>
      </c>
      <c r="J78" s="1">
        <v>45726</v>
      </c>
      <c r="K78" t="s">
        <v>223</v>
      </c>
      <c r="L78">
        <v>9</v>
      </c>
      <c r="M78" s="9">
        <v>90000000</v>
      </c>
      <c r="N78" s="7">
        <v>90000000</v>
      </c>
      <c r="O78" t="s">
        <v>44</v>
      </c>
      <c r="P78" t="s">
        <v>45</v>
      </c>
      <c r="Q78" t="s">
        <v>46</v>
      </c>
      <c r="R78" t="s">
        <v>96</v>
      </c>
      <c r="S78" t="s">
        <v>295</v>
      </c>
      <c r="T78">
        <v>0</v>
      </c>
      <c r="U78" t="s">
        <v>49</v>
      </c>
      <c r="V78" t="s">
        <v>225</v>
      </c>
      <c r="W78" s="2">
        <v>45625.397916666669</v>
      </c>
      <c r="X78" t="s">
        <v>49</v>
      </c>
      <c r="Y78" t="s">
        <v>49</v>
      </c>
      <c r="Z78" s="1">
        <v>45700</v>
      </c>
      <c r="AA78" t="s">
        <v>226</v>
      </c>
      <c r="AB78" t="s">
        <v>49</v>
      </c>
      <c r="AC78" t="s">
        <v>49</v>
      </c>
      <c r="AD78" t="s">
        <v>49</v>
      </c>
      <c r="AE78" t="s">
        <v>49</v>
      </c>
      <c r="AF78" t="s">
        <v>49</v>
      </c>
      <c r="AG78" s="1"/>
      <c r="AH78" t="s">
        <v>49</v>
      </c>
      <c r="AI78" t="s">
        <v>227</v>
      </c>
    </row>
    <row r="79" spans="1:35" x14ac:dyDescent="0.25">
      <c r="A79" t="s">
        <v>220</v>
      </c>
      <c r="B79">
        <v>172</v>
      </c>
      <c r="C79" t="s">
        <v>36</v>
      </c>
      <c r="D79" t="s">
        <v>221</v>
      </c>
      <c r="E79" t="s">
        <v>296</v>
      </c>
      <c r="F79" t="s">
        <v>39</v>
      </c>
      <c r="G79" t="s">
        <v>40</v>
      </c>
      <c r="H79" t="s">
        <v>41</v>
      </c>
      <c r="I79" t="s">
        <v>42</v>
      </c>
      <c r="J79" s="1">
        <v>45726</v>
      </c>
      <c r="K79" t="s">
        <v>223</v>
      </c>
      <c r="L79">
        <v>9</v>
      </c>
      <c r="M79" s="9">
        <v>90000000</v>
      </c>
      <c r="N79" s="7">
        <v>90000000</v>
      </c>
      <c r="O79" t="s">
        <v>44</v>
      </c>
      <c r="P79" t="s">
        <v>45</v>
      </c>
      <c r="Q79" t="s">
        <v>46</v>
      </c>
      <c r="R79" t="s">
        <v>96</v>
      </c>
      <c r="S79" t="s">
        <v>297</v>
      </c>
      <c r="T79">
        <v>0</v>
      </c>
      <c r="U79" t="s">
        <v>49</v>
      </c>
      <c r="V79" t="s">
        <v>225</v>
      </c>
      <c r="W79" s="2">
        <v>45625.398611111108</v>
      </c>
      <c r="X79" t="s">
        <v>49</v>
      </c>
      <c r="Y79" t="s">
        <v>49</v>
      </c>
      <c r="Z79" s="1">
        <v>45700</v>
      </c>
      <c r="AA79" t="s">
        <v>226</v>
      </c>
      <c r="AB79" t="s">
        <v>49</v>
      </c>
      <c r="AC79" t="s">
        <v>49</v>
      </c>
      <c r="AD79" t="s">
        <v>49</v>
      </c>
      <c r="AE79" t="s">
        <v>49</v>
      </c>
      <c r="AF79" t="s">
        <v>49</v>
      </c>
      <c r="AG79" s="1"/>
      <c r="AH79" t="s">
        <v>49</v>
      </c>
      <c r="AI79" t="s">
        <v>227</v>
      </c>
    </row>
    <row r="80" spans="1:35" x14ac:dyDescent="0.25">
      <c r="A80" t="s">
        <v>220</v>
      </c>
      <c r="B80">
        <v>173</v>
      </c>
      <c r="C80" t="s">
        <v>36</v>
      </c>
      <c r="D80" t="s">
        <v>221</v>
      </c>
      <c r="E80" t="s">
        <v>298</v>
      </c>
      <c r="F80" t="s">
        <v>39</v>
      </c>
      <c r="G80" t="s">
        <v>40</v>
      </c>
      <c r="H80" t="s">
        <v>41</v>
      </c>
      <c r="I80" t="s">
        <v>42</v>
      </c>
      <c r="J80" s="1">
        <v>45726</v>
      </c>
      <c r="K80" t="s">
        <v>223</v>
      </c>
      <c r="L80">
        <v>9</v>
      </c>
      <c r="M80" s="9">
        <v>90000000</v>
      </c>
      <c r="N80" s="7">
        <v>90000000</v>
      </c>
      <c r="O80" t="s">
        <v>44</v>
      </c>
      <c r="P80" t="s">
        <v>45</v>
      </c>
      <c r="Q80" t="s">
        <v>46</v>
      </c>
      <c r="R80" t="s">
        <v>96</v>
      </c>
      <c r="S80" t="s">
        <v>293</v>
      </c>
      <c r="T80">
        <v>0</v>
      </c>
      <c r="U80" t="s">
        <v>49</v>
      </c>
      <c r="V80" t="s">
        <v>225</v>
      </c>
      <c r="W80" s="2">
        <v>45625.4</v>
      </c>
      <c r="X80" t="s">
        <v>49</v>
      </c>
      <c r="Y80" t="s">
        <v>49</v>
      </c>
      <c r="Z80" s="1">
        <v>45700</v>
      </c>
      <c r="AA80" t="s">
        <v>226</v>
      </c>
      <c r="AB80" t="s">
        <v>49</v>
      </c>
      <c r="AC80" t="s">
        <v>49</v>
      </c>
      <c r="AD80" t="s">
        <v>49</v>
      </c>
      <c r="AE80" t="s">
        <v>49</v>
      </c>
      <c r="AF80" t="s">
        <v>49</v>
      </c>
      <c r="AG80" s="1"/>
      <c r="AH80" t="s">
        <v>49</v>
      </c>
      <c r="AI80" t="s">
        <v>227</v>
      </c>
    </row>
    <row r="81" spans="1:35" x14ac:dyDescent="0.25">
      <c r="A81" t="s">
        <v>299</v>
      </c>
      <c r="B81">
        <v>174</v>
      </c>
      <c r="C81" t="s">
        <v>81</v>
      </c>
      <c r="D81" t="s">
        <v>300</v>
      </c>
      <c r="E81" t="s">
        <v>301</v>
      </c>
      <c r="F81" t="s">
        <v>39</v>
      </c>
      <c r="G81" t="s">
        <v>40</v>
      </c>
      <c r="H81" t="s">
        <v>41</v>
      </c>
      <c r="I81" t="s">
        <v>42</v>
      </c>
      <c r="J81" s="1">
        <v>45653</v>
      </c>
      <c r="K81" t="s">
        <v>86</v>
      </c>
      <c r="L81">
        <v>6</v>
      </c>
      <c r="M81" s="9">
        <v>66000000</v>
      </c>
      <c r="N81" s="7">
        <v>66000000</v>
      </c>
      <c r="O81" t="s">
        <v>44</v>
      </c>
      <c r="P81" t="s">
        <v>45</v>
      </c>
      <c r="Q81" t="s">
        <v>46</v>
      </c>
      <c r="R81" t="s">
        <v>47</v>
      </c>
      <c r="S81" t="s">
        <v>302</v>
      </c>
      <c r="T81">
        <v>0</v>
      </c>
      <c r="U81" t="s">
        <v>49</v>
      </c>
      <c r="V81" t="s">
        <v>303</v>
      </c>
      <c r="W81" s="2">
        <v>45625.427777777775</v>
      </c>
      <c r="X81" t="s">
        <v>55</v>
      </c>
      <c r="Y81" t="s">
        <v>56</v>
      </c>
      <c r="Z81" s="1"/>
      <c r="AA81" t="s">
        <v>49</v>
      </c>
      <c r="AB81" t="s">
        <v>49</v>
      </c>
      <c r="AC81" t="s">
        <v>49</v>
      </c>
      <c r="AD81" t="s">
        <v>49</v>
      </c>
      <c r="AE81" t="s">
        <v>49</v>
      </c>
      <c r="AF81" t="s">
        <v>59</v>
      </c>
      <c r="AG81" s="1">
        <v>45659</v>
      </c>
      <c r="AH81" t="s">
        <v>304</v>
      </c>
      <c r="AI81" t="s">
        <v>49</v>
      </c>
    </row>
    <row r="82" spans="1:35" x14ac:dyDescent="0.25">
      <c r="A82" t="s">
        <v>305</v>
      </c>
      <c r="B82">
        <v>177</v>
      </c>
      <c r="C82" t="s">
        <v>36</v>
      </c>
      <c r="D82" t="s">
        <v>306</v>
      </c>
      <c r="E82" t="s">
        <v>307</v>
      </c>
      <c r="F82" t="s">
        <v>39</v>
      </c>
      <c r="G82" t="s">
        <v>40</v>
      </c>
      <c r="H82" t="s">
        <v>41</v>
      </c>
      <c r="I82" t="s">
        <v>42</v>
      </c>
      <c r="J82" s="1">
        <v>45659</v>
      </c>
      <c r="K82" t="s">
        <v>86</v>
      </c>
      <c r="L82">
        <v>6</v>
      </c>
      <c r="M82" s="9">
        <v>27000000</v>
      </c>
      <c r="N82" s="7">
        <v>27000000</v>
      </c>
      <c r="O82" t="s">
        <v>44</v>
      </c>
      <c r="P82" t="s">
        <v>45</v>
      </c>
      <c r="Q82" t="s">
        <v>46</v>
      </c>
      <c r="R82" t="s">
        <v>47</v>
      </c>
      <c r="S82" t="s">
        <v>308</v>
      </c>
      <c r="T82">
        <v>0</v>
      </c>
      <c r="U82" t="s">
        <v>49</v>
      </c>
      <c r="V82" t="s">
        <v>309</v>
      </c>
      <c r="W82" s="2">
        <v>45625.574999999997</v>
      </c>
      <c r="X82" t="s">
        <v>55</v>
      </c>
      <c r="Y82" t="s">
        <v>56</v>
      </c>
      <c r="Z82" s="1"/>
      <c r="AA82" t="s">
        <v>49</v>
      </c>
      <c r="AB82" t="s">
        <v>49</v>
      </c>
      <c r="AC82" t="s">
        <v>49</v>
      </c>
      <c r="AD82" t="s">
        <v>49</v>
      </c>
      <c r="AE82" t="s">
        <v>49</v>
      </c>
      <c r="AF82" t="s">
        <v>49</v>
      </c>
      <c r="AG82" s="1"/>
      <c r="AH82" t="s">
        <v>49</v>
      </c>
      <c r="AI82" t="s">
        <v>49</v>
      </c>
    </row>
    <row r="83" spans="1:35" x14ac:dyDescent="0.25">
      <c r="A83" t="s">
        <v>310</v>
      </c>
      <c r="B83">
        <v>178</v>
      </c>
      <c r="C83" t="s">
        <v>36</v>
      </c>
      <c r="D83" t="s">
        <v>311</v>
      </c>
      <c r="E83" t="s">
        <v>312</v>
      </c>
      <c r="F83" t="s">
        <v>313</v>
      </c>
      <c r="G83" t="s">
        <v>100</v>
      </c>
      <c r="H83" t="s">
        <v>85</v>
      </c>
      <c r="I83" t="s">
        <v>45</v>
      </c>
      <c r="J83" s="1">
        <v>45762</v>
      </c>
      <c r="K83" t="s">
        <v>160</v>
      </c>
      <c r="L83">
        <v>1</v>
      </c>
      <c r="M83" s="9">
        <v>60000000</v>
      </c>
      <c r="N83" s="7">
        <v>60000000</v>
      </c>
      <c r="O83" t="s">
        <v>44</v>
      </c>
      <c r="P83" t="s">
        <v>45</v>
      </c>
      <c r="Q83" t="s">
        <v>46</v>
      </c>
      <c r="R83" t="s">
        <v>96</v>
      </c>
      <c r="S83" t="s">
        <v>314</v>
      </c>
      <c r="T83">
        <v>0</v>
      </c>
      <c r="U83" t="s">
        <v>49</v>
      </c>
      <c r="V83" t="s">
        <v>315</v>
      </c>
      <c r="W83" s="2">
        <v>45625.576388888891</v>
      </c>
      <c r="X83" t="s">
        <v>49</v>
      </c>
      <c r="Y83" t="s">
        <v>49</v>
      </c>
      <c r="Z83" s="1"/>
      <c r="AA83" t="s">
        <v>49</v>
      </c>
      <c r="AB83" t="s">
        <v>49</v>
      </c>
      <c r="AC83" t="s">
        <v>49</v>
      </c>
      <c r="AD83" t="s">
        <v>49</v>
      </c>
      <c r="AE83" t="s">
        <v>49</v>
      </c>
      <c r="AF83" t="s">
        <v>49</v>
      </c>
      <c r="AG83" s="1"/>
      <c r="AH83" t="s">
        <v>49</v>
      </c>
      <c r="AI83" t="s">
        <v>49</v>
      </c>
    </row>
    <row r="84" spans="1:35" x14ac:dyDescent="0.25">
      <c r="A84" t="s">
        <v>316</v>
      </c>
      <c r="B84">
        <v>179</v>
      </c>
      <c r="C84" t="s">
        <v>36</v>
      </c>
      <c r="D84" t="s">
        <v>306</v>
      </c>
      <c r="E84" t="s">
        <v>307</v>
      </c>
      <c r="F84" t="s">
        <v>39</v>
      </c>
      <c r="G84" t="s">
        <v>40</v>
      </c>
      <c r="H84" t="s">
        <v>41</v>
      </c>
      <c r="I84" t="s">
        <v>42</v>
      </c>
      <c r="J84" s="1">
        <v>45672</v>
      </c>
      <c r="K84" t="s">
        <v>43</v>
      </c>
      <c r="L84">
        <v>6</v>
      </c>
      <c r="M84" s="9">
        <v>27000000</v>
      </c>
      <c r="N84" s="7">
        <v>27000000</v>
      </c>
      <c r="O84" t="s">
        <v>44</v>
      </c>
      <c r="P84" t="s">
        <v>45</v>
      </c>
      <c r="Q84" t="s">
        <v>46</v>
      </c>
      <c r="R84" t="s">
        <v>47</v>
      </c>
      <c r="S84" t="s">
        <v>308</v>
      </c>
      <c r="T84">
        <v>0</v>
      </c>
      <c r="U84" t="s">
        <v>49</v>
      </c>
      <c r="V84" t="s">
        <v>309</v>
      </c>
      <c r="W84" s="2">
        <v>45625.576388888891</v>
      </c>
      <c r="X84" t="s">
        <v>55</v>
      </c>
      <c r="Y84" t="s">
        <v>56</v>
      </c>
      <c r="Z84" s="1"/>
      <c r="AA84" t="s">
        <v>49</v>
      </c>
      <c r="AB84" t="s">
        <v>49</v>
      </c>
      <c r="AC84" t="s">
        <v>49</v>
      </c>
      <c r="AD84" t="s">
        <v>49</v>
      </c>
      <c r="AE84" t="s">
        <v>49</v>
      </c>
      <c r="AF84" t="s">
        <v>49</v>
      </c>
      <c r="AG84" s="1"/>
      <c r="AH84" t="s">
        <v>49</v>
      </c>
      <c r="AI84" t="s">
        <v>49</v>
      </c>
    </row>
    <row r="85" spans="1:35" x14ac:dyDescent="0.25">
      <c r="A85" t="s">
        <v>317</v>
      </c>
      <c r="B85">
        <v>180</v>
      </c>
      <c r="C85" t="s">
        <v>36</v>
      </c>
      <c r="D85" t="s">
        <v>311</v>
      </c>
      <c r="E85" t="s">
        <v>318</v>
      </c>
      <c r="F85" t="s">
        <v>319</v>
      </c>
      <c r="G85" t="s">
        <v>107</v>
      </c>
      <c r="H85" t="s">
        <v>320</v>
      </c>
      <c r="I85" t="s">
        <v>45</v>
      </c>
      <c r="J85" s="1">
        <v>45672</v>
      </c>
      <c r="K85" t="s">
        <v>77</v>
      </c>
      <c r="L85">
        <v>8</v>
      </c>
      <c r="M85" s="9">
        <v>2000000000</v>
      </c>
      <c r="N85" s="7">
        <v>2000000000</v>
      </c>
      <c r="O85" t="s">
        <v>44</v>
      </c>
      <c r="P85" t="s">
        <v>282</v>
      </c>
      <c r="Q85" t="s">
        <v>46</v>
      </c>
      <c r="R85" t="s">
        <v>47</v>
      </c>
      <c r="S85" t="s">
        <v>314</v>
      </c>
      <c r="T85">
        <v>0</v>
      </c>
      <c r="U85" t="s">
        <v>49</v>
      </c>
      <c r="V85" t="s">
        <v>315</v>
      </c>
      <c r="W85" s="2">
        <v>45625.577777777777</v>
      </c>
      <c r="X85" t="s">
        <v>321</v>
      </c>
      <c r="Y85" t="s">
        <v>322</v>
      </c>
      <c r="Z85" s="1">
        <v>45700</v>
      </c>
      <c r="AA85" t="s">
        <v>323</v>
      </c>
      <c r="AB85" t="s">
        <v>49</v>
      </c>
      <c r="AC85" t="s">
        <v>49</v>
      </c>
      <c r="AD85" t="s">
        <v>49</v>
      </c>
      <c r="AE85" t="s">
        <v>49</v>
      </c>
      <c r="AF85" t="s">
        <v>59</v>
      </c>
      <c r="AG85" s="1">
        <v>45692</v>
      </c>
      <c r="AH85" t="s">
        <v>49</v>
      </c>
      <c r="AI85" t="s">
        <v>103</v>
      </c>
    </row>
    <row r="86" spans="1:35" x14ac:dyDescent="0.25">
      <c r="A86" t="s">
        <v>324</v>
      </c>
      <c r="B86">
        <v>181</v>
      </c>
      <c r="C86" t="s">
        <v>36</v>
      </c>
      <c r="D86" t="s">
        <v>306</v>
      </c>
      <c r="E86" t="s">
        <v>325</v>
      </c>
      <c r="F86" t="s">
        <v>217</v>
      </c>
      <c r="G86" t="s">
        <v>40</v>
      </c>
      <c r="H86" t="s">
        <v>41</v>
      </c>
      <c r="I86" t="s">
        <v>326</v>
      </c>
      <c r="J86" s="1">
        <v>45652</v>
      </c>
      <c r="K86" t="s">
        <v>86</v>
      </c>
      <c r="L86">
        <v>11</v>
      </c>
      <c r="M86" s="9">
        <v>34100000</v>
      </c>
      <c r="N86" s="7">
        <v>34100000</v>
      </c>
      <c r="O86" t="s">
        <v>44</v>
      </c>
      <c r="P86" t="s">
        <v>45</v>
      </c>
      <c r="Q86" t="s">
        <v>46</v>
      </c>
      <c r="R86" t="s">
        <v>96</v>
      </c>
      <c r="S86" t="s">
        <v>308</v>
      </c>
      <c r="T86">
        <v>0</v>
      </c>
      <c r="U86" t="s">
        <v>49</v>
      </c>
      <c r="V86" t="s">
        <v>309</v>
      </c>
      <c r="W86" s="2">
        <v>45625.577777777777</v>
      </c>
      <c r="X86" t="s">
        <v>51</v>
      </c>
      <c r="Y86" t="s">
        <v>52</v>
      </c>
      <c r="Z86" s="1"/>
      <c r="AA86" t="s">
        <v>49</v>
      </c>
      <c r="AB86" t="s">
        <v>49</v>
      </c>
      <c r="AC86" t="s">
        <v>49</v>
      </c>
      <c r="AD86" t="s">
        <v>49</v>
      </c>
      <c r="AE86" t="s">
        <v>49</v>
      </c>
      <c r="AF86" t="s">
        <v>49</v>
      </c>
      <c r="AG86" s="1"/>
      <c r="AH86" t="s">
        <v>49</v>
      </c>
      <c r="AI86" t="s">
        <v>49</v>
      </c>
    </row>
    <row r="87" spans="1:35" x14ac:dyDescent="0.25">
      <c r="A87" t="s">
        <v>327</v>
      </c>
      <c r="B87">
        <v>182</v>
      </c>
      <c r="C87" t="s">
        <v>36</v>
      </c>
      <c r="D87" t="s">
        <v>306</v>
      </c>
      <c r="E87" t="s">
        <v>328</v>
      </c>
      <c r="F87" t="s">
        <v>217</v>
      </c>
      <c r="G87" t="s">
        <v>40</v>
      </c>
      <c r="H87" t="s">
        <v>41</v>
      </c>
      <c r="I87" t="s">
        <v>326</v>
      </c>
      <c r="J87" s="1">
        <v>45652</v>
      </c>
      <c r="K87" t="s">
        <v>43</v>
      </c>
      <c r="L87">
        <v>11</v>
      </c>
      <c r="M87" s="9">
        <v>34100000</v>
      </c>
      <c r="N87" s="7">
        <v>34100000</v>
      </c>
      <c r="O87" t="s">
        <v>44</v>
      </c>
      <c r="P87" t="s">
        <v>45</v>
      </c>
      <c r="Q87" t="s">
        <v>46</v>
      </c>
      <c r="R87" t="s">
        <v>96</v>
      </c>
      <c r="S87" t="s">
        <v>308</v>
      </c>
      <c r="T87">
        <v>0</v>
      </c>
      <c r="U87" t="s">
        <v>49</v>
      </c>
      <c r="V87" t="s">
        <v>309</v>
      </c>
      <c r="W87" s="2">
        <v>45625.57916666667</v>
      </c>
      <c r="X87" t="s">
        <v>51</v>
      </c>
      <c r="Y87" t="s">
        <v>52</v>
      </c>
      <c r="Z87" s="1"/>
      <c r="AA87" t="s">
        <v>49</v>
      </c>
      <c r="AB87" t="s">
        <v>49</v>
      </c>
      <c r="AC87" t="s">
        <v>49</v>
      </c>
      <c r="AD87" t="s">
        <v>49</v>
      </c>
      <c r="AE87" t="s">
        <v>49</v>
      </c>
      <c r="AF87" t="s">
        <v>49</v>
      </c>
      <c r="AG87" s="1"/>
      <c r="AH87" t="s">
        <v>49</v>
      </c>
      <c r="AI87" t="s">
        <v>49</v>
      </c>
    </row>
    <row r="88" spans="1:35" x14ac:dyDescent="0.25">
      <c r="A88" t="s">
        <v>329</v>
      </c>
      <c r="B88">
        <v>183</v>
      </c>
      <c r="C88" t="s">
        <v>36</v>
      </c>
      <c r="D88" t="s">
        <v>311</v>
      </c>
      <c r="E88" t="s">
        <v>330</v>
      </c>
      <c r="F88" t="s">
        <v>331</v>
      </c>
      <c r="G88" t="s">
        <v>100</v>
      </c>
      <c r="H88" t="s">
        <v>332</v>
      </c>
      <c r="I88" t="s">
        <v>45</v>
      </c>
      <c r="J88" s="1">
        <v>45713</v>
      </c>
      <c r="K88" t="s">
        <v>125</v>
      </c>
      <c r="L88">
        <v>3</v>
      </c>
      <c r="M88" s="9">
        <v>120000000</v>
      </c>
      <c r="N88" s="7">
        <v>120000000</v>
      </c>
      <c r="O88" t="s">
        <v>44</v>
      </c>
      <c r="P88" t="s">
        <v>45</v>
      </c>
      <c r="Q88" t="s">
        <v>46</v>
      </c>
      <c r="R88" t="s">
        <v>96</v>
      </c>
      <c r="S88" t="s">
        <v>314</v>
      </c>
      <c r="T88">
        <v>0</v>
      </c>
      <c r="U88" t="s">
        <v>49</v>
      </c>
      <c r="V88" t="s">
        <v>315</v>
      </c>
      <c r="W88" s="2">
        <v>45625.580555555556</v>
      </c>
      <c r="X88" t="s">
        <v>49</v>
      </c>
      <c r="Y88" t="s">
        <v>49</v>
      </c>
      <c r="Z88" s="1">
        <v>45701</v>
      </c>
      <c r="AA88" t="s">
        <v>333</v>
      </c>
      <c r="AB88" t="s">
        <v>49</v>
      </c>
      <c r="AC88" t="s">
        <v>49</v>
      </c>
      <c r="AD88" t="s">
        <v>49</v>
      </c>
      <c r="AE88" t="s">
        <v>49</v>
      </c>
      <c r="AF88" t="s">
        <v>49</v>
      </c>
      <c r="AG88" s="1"/>
      <c r="AH88" t="s">
        <v>49</v>
      </c>
      <c r="AI88" t="s">
        <v>49</v>
      </c>
    </row>
    <row r="89" spans="1:35" x14ac:dyDescent="0.25">
      <c r="A89" t="s">
        <v>334</v>
      </c>
      <c r="B89">
        <v>185</v>
      </c>
      <c r="C89" t="s">
        <v>36</v>
      </c>
      <c r="D89" t="s">
        <v>311</v>
      </c>
      <c r="E89" t="s">
        <v>335</v>
      </c>
      <c r="F89" t="s">
        <v>336</v>
      </c>
      <c r="G89" t="s">
        <v>107</v>
      </c>
      <c r="H89" t="s">
        <v>320</v>
      </c>
      <c r="I89" t="s">
        <v>45</v>
      </c>
      <c r="J89" s="1">
        <v>45945</v>
      </c>
      <c r="K89" t="s">
        <v>337</v>
      </c>
      <c r="L89">
        <v>1</v>
      </c>
      <c r="M89" s="9">
        <v>600000000</v>
      </c>
      <c r="N89" s="7">
        <v>600000000</v>
      </c>
      <c r="O89" t="s">
        <v>44</v>
      </c>
      <c r="P89" t="s">
        <v>45</v>
      </c>
      <c r="Q89" t="s">
        <v>46</v>
      </c>
      <c r="R89" t="s">
        <v>96</v>
      </c>
      <c r="S89" t="s">
        <v>314</v>
      </c>
      <c r="T89">
        <v>0</v>
      </c>
      <c r="U89" t="s">
        <v>49</v>
      </c>
      <c r="V89" t="s">
        <v>315</v>
      </c>
      <c r="W89" s="2">
        <v>45625.584027777775</v>
      </c>
      <c r="X89" t="s">
        <v>49</v>
      </c>
      <c r="Y89" t="s">
        <v>49</v>
      </c>
      <c r="Z89" s="1"/>
      <c r="AA89" t="s">
        <v>49</v>
      </c>
      <c r="AB89" t="s">
        <v>49</v>
      </c>
      <c r="AC89" t="s">
        <v>49</v>
      </c>
      <c r="AD89" t="s">
        <v>49</v>
      </c>
      <c r="AE89" t="s">
        <v>49</v>
      </c>
      <c r="AF89" t="s">
        <v>49</v>
      </c>
      <c r="AG89" s="1"/>
      <c r="AH89" t="s">
        <v>49</v>
      </c>
      <c r="AI89" t="s">
        <v>49</v>
      </c>
    </row>
    <row r="90" spans="1:35" x14ac:dyDescent="0.25">
      <c r="A90" t="s">
        <v>338</v>
      </c>
      <c r="B90">
        <v>186</v>
      </c>
      <c r="C90" t="s">
        <v>36</v>
      </c>
      <c r="D90" t="s">
        <v>311</v>
      </c>
      <c r="E90" t="s">
        <v>339</v>
      </c>
      <c r="F90" t="s">
        <v>217</v>
      </c>
      <c r="G90" t="s">
        <v>40</v>
      </c>
      <c r="H90" t="s">
        <v>41</v>
      </c>
      <c r="I90" t="s">
        <v>42</v>
      </c>
      <c r="J90" s="1">
        <v>45726</v>
      </c>
      <c r="K90" t="s">
        <v>223</v>
      </c>
      <c r="L90">
        <v>9</v>
      </c>
      <c r="M90" s="9">
        <v>94500000</v>
      </c>
      <c r="N90" s="7">
        <v>94500000</v>
      </c>
      <c r="O90" t="s">
        <v>44</v>
      </c>
      <c r="P90" t="s">
        <v>45</v>
      </c>
      <c r="Q90" t="s">
        <v>46</v>
      </c>
      <c r="R90" t="s">
        <v>96</v>
      </c>
      <c r="S90" t="s">
        <v>314</v>
      </c>
      <c r="T90">
        <v>0</v>
      </c>
      <c r="U90" t="s">
        <v>49</v>
      </c>
      <c r="V90" t="s">
        <v>315</v>
      </c>
      <c r="W90" s="2">
        <v>45625.586111111108</v>
      </c>
      <c r="X90" t="s">
        <v>49</v>
      </c>
      <c r="Y90" t="s">
        <v>49</v>
      </c>
      <c r="Z90" s="1">
        <v>45700</v>
      </c>
      <c r="AA90" t="s">
        <v>340</v>
      </c>
      <c r="AB90" t="s">
        <v>49</v>
      </c>
      <c r="AC90" t="s">
        <v>49</v>
      </c>
      <c r="AD90" t="s">
        <v>49</v>
      </c>
      <c r="AE90" t="s">
        <v>49</v>
      </c>
      <c r="AF90" t="s">
        <v>49</v>
      </c>
      <c r="AG90" s="1"/>
      <c r="AH90" t="s">
        <v>49</v>
      </c>
      <c r="AI90" t="s">
        <v>49</v>
      </c>
    </row>
    <row r="91" spans="1:35" x14ac:dyDescent="0.25">
      <c r="A91" t="s">
        <v>341</v>
      </c>
      <c r="B91">
        <v>187</v>
      </c>
      <c r="C91" t="s">
        <v>36</v>
      </c>
      <c r="D91" t="s">
        <v>311</v>
      </c>
      <c r="E91" t="s">
        <v>342</v>
      </c>
      <c r="F91" t="s">
        <v>217</v>
      </c>
      <c r="G91" t="s">
        <v>40</v>
      </c>
      <c r="H91" t="s">
        <v>41</v>
      </c>
      <c r="I91" t="s">
        <v>42</v>
      </c>
      <c r="J91" s="1">
        <v>45726</v>
      </c>
      <c r="K91" t="s">
        <v>223</v>
      </c>
      <c r="L91">
        <v>9</v>
      </c>
      <c r="M91" s="9">
        <v>94500000</v>
      </c>
      <c r="N91" s="7">
        <v>94500000</v>
      </c>
      <c r="O91" t="s">
        <v>44</v>
      </c>
      <c r="P91" t="s">
        <v>45</v>
      </c>
      <c r="Q91" t="s">
        <v>46</v>
      </c>
      <c r="R91" t="s">
        <v>96</v>
      </c>
      <c r="S91" t="s">
        <v>314</v>
      </c>
      <c r="T91">
        <v>0</v>
      </c>
      <c r="U91" t="s">
        <v>49</v>
      </c>
      <c r="V91" t="s">
        <v>315</v>
      </c>
      <c r="W91" s="2">
        <v>45625.586805555555</v>
      </c>
      <c r="X91" t="s">
        <v>49</v>
      </c>
      <c r="Y91" t="s">
        <v>49</v>
      </c>
      <c r="Z91" s="1">
        <v>45700</v>
      </c>
      <c r="AA91" t="s">
        <v>343</v>
      </c>
      <c r="AB91" t="s">
        <v>49</v>
      </c>
      <c r="AC91" t="s">
        <v>49</v>
      </c>
      <c r="AD91" t="s">
        <v>49</v>
      </c>
      <c r="AE91" t="s">
        <v>49</v>
      </c>
      <c r="AF91" t="s">
        <v>49</v>
      </c>
      <c r="AG91" s="1"/>
      <c r="AH91" t="s">
        <v>49</v>
      </c>
      <c r="AI91" t="s">
        <v>49</v>
      </c>
    </row>
    <row r="92" spans="1:35" x14ac:dyDescent="0.25">
      <c r="A92" t="s">
        <v>344</v>
      </c>
      <c r="B92">
        <v>188</v>
      </c>
      <c r="C92" t="s">
        <v>36</v>
      </c>
      <c r="D92" t="s">
        <v>311</v>
      </c>
      <c r="E92" t="s">
        <v>345</v>
      </c>
      <c r="F92" t="s">
        <v>217</v>
      </c>
      <c r="G92" t="s">
        <v>40</v>
      </c>
      <c r="H92" t="s">
        <v>41</v>
      </c>
      <c r="I92" t="s">
        <v>42</v>
      </c>
      <c r="J92" s="1">
        <v>45726</v>
      </c>
      <c r="K92" t="s">
        <v>223</v>
      </c>
      <c r="L92">
        <v>9</v>
      </c>
      <c r="M92" s="9">
        <v>94500000</v>
      </c>
      <c r="N92" s="7">
        <v>94500000</v>
      </c>
      <c r="O92" t="s">
        <v>44</v>
      </c>
      <c r="P92" t="s">
        <v>45</v>
      </c>
      <c r="Q92" t="s">
        <v>46</v>
      </c>
      <c r="R92" t="s">
        <v>96</v>
      </c>
      <c r="S92" t="s">
        <v>314</v>
      </c>
      <c r="T92">
        <v>0</v>
      </c>
      <c r="U92" t="s">
        <v>49</v>
      </c>
      <c r="V92" t="s">
        <v>315</v>
      </c>
      <c r="W92" s="2">
        <v>45625.587500000001</v>
      </c>
      <c r="X92" t="s">
        <v>49</v>
      </c>
      <c r="Y92" t="s">
        <v>49</v>
      </c>
      <c r="Z92" s="1">
        <v>45700</v>
      </c>
      <c r="AA92" t="s">
        <v>343</v>
      </c>
      <c r="AB92" t="s">
        <v>49</v>
      </c>
      <c r="AC92" t="s">
        <v>49</v>
      </c>
      <c r="AD92" t="s">
        <v>49</v>
      </c>
      <c r="AE92" t="s">
        <v>49</v>
      </c>
      <c r="AF92" t="s">
        <v>49</v>
      </c>
      <c r="AG92" s="1"/>
      <c r="AH92" t="s">
        <v>49</v>
      </c>
      <c r="AI92" t="s">
        <v>49</v>
      </c>
    </row>
    <row r="93" spans="1:35" x14ac:dyDescent="0.25">
      <c r="A93" t="s">
        <v>346</v>
      </c>
      <c r="B93">
        <v>189</v>
      </c>
      <c r="C93" t="s">
        <v>36</v>
      </c>
      <c r="D93" t="s">
        <v>311</v>
      </c>
      <c r="E93" t="s">
        <v>347</v>
      </c>
      <c r="F93" t="s">
        <v>217</v>
      </c>
      <c r="G93" t="s">
        <v>40</v>
      </c>
      <c r="H93" t="s">
        <v>41</v>
      </c>
      <c r="I93" t="s">
        <v>42</v>
      </c>
      <c r="J93" s="1">
        <v>45726</v>
      </c>
      <c r="K93" t="s">
        <v>223</v>
      </c>
      <c r="L93">
        <v>9</v>
      </c>
      <c r="M93" s="9">
        <v>94500000</v>
      </c>
      <c r="N93" s="7">
        <v>94500000</v>
      </c>
      <c r="O93" t="s">
        <v>44</v>
      </c>
      <c r="P93" t="s">
        <v>45</v>
      </c>
      <c r="Q93" t="s">
        <v>46</v>
      </c>
      <c r="R93" t="s">
        <v>96</v>
      </c>
      <c r="S93" t="s">
        <v>314</v>
      </c>
      <c r="T93">
        <v>0</v>
      </c>
      <c r="U93" t="s">
        <v>49</v>
      </c>
      <c r="V93" t="s">
        <v>315</v>
      </c>
      <c r="W93" s="2">
        <v>45625.588888888888</v>
      </c>
      <c r="X93" t="s">
        <v>49</v>
      </c>
      <c r="Y93" t="s">
        <v>49</v>
      </c>
      <c r="Z93" s="1">
        <v>45700</v>
      </c>
      <c r="AA93" t="s">
        <v>343</v>
      </c>
      <c r="AB93" t="s">
        <v>49</v>
      </c>
      <c r="AC93" t="s">
        <v>49</v>
      </c>
      <c r="AD93" t="s">
        <v>49</v>
      </c>
      <c r="AE93" t="s">
        <v>49</v>
      </c>
      <c r="AF93" t="s">
        <v>49</v>
      </c>
      <c r="AG93" s="1"/>
      <c r="AH93" t="s">
        <v>49</v>
      </c>
      <c r="AI93" t="s">
        <v>49</v>
      </c>
    </row>
    <row r="94" spans="1:35" x14ac:dyDescent="0.25">
      <c r="A94" t="s">
        <v>348</v>
      </c>
      <c r="B94">
        <v>190</v>
      </c>
      <c r="C94" t="s">
        <v>36</v>
      </c>
      <c r="D94" t="s">
        <v>311</v>
      </c>
      <c r="E94" t="s">
        <v>349</v>
      </c>
      <c r="F94" t="s">
        <v>217</v>
      </c>
      <c r="G94" t="s">
        <v>40</v>
      </c>
      <c r="H94" t="s">
        <v>41</v>
      </c>
      <c r="I94" t="s">
        <v>42</v>
      </c>
      <c r="J94" s="1">
        <v>45726</v>
      </c>
      <c r="K94" t="s">
        <v>223</v>
      </c>
      <c r="L94">
        <v>9</v>
      </c>
      <c r="M94" s="9">
        <v>94500000</v>
      </c>
      <c r="N94" s="7">
        <v>94500000</v>
      </c>
      <c r="O94" t="s">
        <v>44</v>
      </c>
      <c r="P94" t="s">
        <v>45</v>
      </c>
      <c r="Q94" t="s">
        <v>46</v>
      </c>
      <c r="R94" t="s">
        <v>96</v>
      </c>
      <c r="S94" t="s">
        <v>314</v>
      </c>
      <c r="T94">
        <v>0</v>
      </c>
      <c r="U94" t="s">
        <v>49</v>
      </c>
      <c r="V94" t="s">
        <v>315</v>
      </c>
      <c r="W94" s="2">
        <v>45625.604166666664</v>
      </c>
      <c r="X94" t="s">
        <v>49</v>
      </c>
      <c r="Y94" t="s">
        <v>49</v>
      </c>
      <c r="Z94" s="1">
        <v>45700</v>
      </c>
      <c r="AA94" t="s">
        <v>343</v>
      </c>
      <c r="AB94" t="s">
        <v>49</v>
      </c>
      <c r="AC94" t="s">
        <v>49</v>
      </c>
      <c r="AD94" t="s">
        <v>49</v>
      </c>
      <c r="AE94" t="s">
        <v>49</v>
      </c>
      <c r="AF94" t="s">
        <v>49</v>
      </c>
      <c r="AG94" s="1"/>
      <c r="AH94" t="s">
        <v>49</v>
      </c>
      <c r="AI94" t="s">
        <v>49</v>
      </c>
    </row>
    <row r="95" spans="1:35" x14ac:dyDescent="0.25">
      <c r="A95" t="s">
        <v>350</v>
      </c>
      <c r="B95">
        <v>191</v>
      </c>
      <c r="C95" t="s">
        <v>36</v>
      </c>
      <c r="D95" t="s">
        <v>311</v>
      </c>
      <c r="E95" t="s">
        <v>351</v>
      </c>
      <c r="F95" t="s">
        <v>217</v>
      </c>
      <c r="G95" t="s">
        <v>40</v>
      </c>
      <c r="H95" t="s">
        <v>41</v>
      </c>
      <c r="I95" t="s">
        <v>42</v>
      </c>
      <c r="J95" s="1">
        <v>45726</v>
      </c>
      <c r="K95" t="s">
        <v>223</v>
      </c>
      <c r="L95">
        <v>9</v>
      </c>
      <c r="M95" s="9">
        <v>94500000</v>
      </c>
      <c r="N95" s="7">
        <v>94500000</v>
      </c>
      <c r="O95" t="s">
        <v>44</v>
      </c>
      <c r="P95" t="s">
        <v>45</v>
      </c>
      <c r="Q95" t="s">
        <v>46</v>
      </c>
      <c r="R95" t="s">
        <v>96</v>
      </c>
      <c r="S95" t="s">
        <v>314</v>
      </c>
      <c r="T95">
        <v>0</v>
      </c>
      <c r="U95" t="s">
        <v>49</v>
      </c>
      <c r="V95" t="s">
        <v>315</v>
      </c>
      <c r="W95" s="2">
        <v>45625.604861111111</v>
      </c>
      <c r="X95" t="s">
        <v>49</v>
      </c>
      <c r="Y95" t="s">
        <v>49</v>
      </c>
      <c r="Z95" s="1">
        <v>45700</v>
      </c>
      <c r="AA95" t="s">
        <v>343</v>
      </c>
      <c r="AB95" t="s">
        <v>49</v>
      </c>
      <c r="AC95" t="s">
        <v>49</v>
      </c>
      <c r="AD95" t="s">
        <v>49</v>
      </c>
      <c r="AE95" t="s">
        <v>49</v>
      </c>
      <c r="AF95" t="s">
        <v>49</v>
      </c>
      <c r="AG95" s="1"/>
      <c r="AH95" t="s">
        <v>49</v>
      </c>
      <c r="AI95" t="s">
        <v>49</v>
      </c>
    </row>
    <row r="96" spans="1:35" x14ac:dyDescent="0.25">
      <c r="A96" t="s">
        <v>352</v>
      </c>
      <c r="B96">
        <v>192</v>
      </c>
      <c r="C96" t="s">
        <v>36</v>
      </c>
      <c r="D96" t="s">
        <v>311</v>
      </c>
      <c r="E96" t="s">
        <v>353</v>
      </c>
      <c r="F96" t="s">
        <v>217</v>
      </c>
      <c r="G96" t="s">
        <v>40</v>
      </c>
      <c r="H96" t="s">
        <v>41</v>
      </c>
      <c r="I96" t="s">
        <v>42</v>
      </c>
      <c r="J96" s="1">
        <v>45726</v>
      </c>
      <c r="K96" t="s">
        <v>223</v>
      </c>
      <c r="L96">
        <v>9</v>
      </c>
      <c r="M96" s="9">
        <v>121500000</v>
      </c>
      <c r="N96" s="7">
        <v>121500000</v>
      </c>
      <c r="O96" t="s">
        <v>44</v>
      </c>
      <c r="P96" t="s">
        <v>45</v>
      </c>
      <c r="Q96" t="s">
        <v>46</v>
      </c>
      <c r="R96" t="s">
        <v>96</v>
      </c>
      <c r="S96" t="s">
        <v>314</v>
      </c>
      <c r="T96">
        <v>0</v>
      </c>
      <c r="U96" t="s">
        <v>49</v>
      </c>
      <c r="V96" t="s">
        <v>315</v>
      </c>
      <c r="W96" s="2">
        <v>45625.606944444444</v>
      </c>
      <c r="X96" t="s">
        <v>49</v>
      </c>
      <c r="Y96" t="s">
        <v>49</v>
      </c>
      <c r="Z96" s="1">
        <v>45700</v>
      </c>
      <c r="AA96" t="s">
        <v>343</v>
      </c>
      <c r="AB96" t="s">
        <v>49</v>
      </c>
      <c r="AC96" t="s">
        <v>49</v>
      </c>
      <c r="AD96" t="s">
        <v>49</v>
      </c>
      <c r="AE96" t="s">
        <v>49</v>
      </c>
      <c r="AF96" t="s">
        <v>49</v>
      </c>
      <c r="AG96" s="1"/>
      <c r="AH96" t="s">
        <v>49</v>
      </c>
      <c r="AI96" t="s">
        <v>49</v>
      </c>
    </row>
    <row r="97" spans="1:35" x14ac:dyDescent="0.25">
      <c r="A97" t="s">
        <v>354</v>
      </c>
      <c r="B97">
        <v>193</v>
      </c>
      <c r="C97" t="s">
        <v>36</v>
      </c>
      <c r="D97" t="s">
        <v>311</v>
      </c>
      <c r="E97" t="s">
        <v>355</v>
      </c>
      <c r="F97" t="s">
        <v>217</v>
      </c>
      <c r="G97" t="s">
        <v>40</v>
      </c>
      <c r="H97" t="s">
        <v>41</v>
      </c>
      <c r="I97" t="s">
        <v>42</v>
      </c>
      <c r="J97" s="1">
        <v>45726</v>
      </c>
      <c r="K97" t="s">
        <v>223</v>
      </c>
      <c r="L97">
        <v>9</v>
      </c>
      <c r="M97" s="9">
        <v>112500000</v>
      </c>
      <c r="N97" s="7">
        <v>112500000</v>
      </c>
      <c r="O97" t="s">
        <v>44</v>
      </c>
      <c r="P97" t="s">
        <v>45</v>
      </c>
      <c r="Q97" t="s">
        <v>46</v>
      </c>
      <c r="R97" t="s">
        <v>96</v>
      </c>
      <c r="S97" t="s">
        <v>314</v>
      </c>
      <c r="T97">
        <v>0</v>
      </c>
      <c r="U97" t="s">
        <v>49</v>
      </c>
      <c r="V97" t="s">
        <v>315</v>
      </c>
      <c r="W97" s="2">
        <v>45625.60833333333</v>
      </c>
      <c r="X97" t="s">
        <v>49</v>
      </c>
      <c r="Y97" t="s">
        <v>49</v>
      </c>
      <c r="Z97" s="1">
        <v>45700</v>
      </c>
      <c r="AA97" t="s">
        <v>343</v>
      </c>
      <c r="AB97" t="s">
        <v>49</v>
      </c>
      <c r="AC97" t="s">
        <v>49</v>
      </c>
      <c r="AD97" t="s">
        <v>49</v>
      </c>
      <c r="AE97" t="s">
        <v>49</v>
      </c>
      <c r="AF97" t="s">
        <v>49</v>
      </c>
      <c r="AG97" s="1"/>
      <c r="AH97" t="s">
        <v>49</v>
      </c>
      <c r="AI97" t="s">
        <v>49</v>
      </c>
    </row>
    <row r="98" spans="1:35" x14ac:dyDescent="0.25">
      <c r="A98" t="s">
        <v>356</v>
      </c>
      <c r="B98">
        <v>194</v>
      </c>
      <c r="C98" t="s">
        <v>36</v>
      </c>
      <c r="D98" t="s">
        <v>311</v>
      </c>
      <c r="E98" t="s">
        <v>357</v>
      </c>
      <c r="F98" t="s">
        <v>217</v>
      </c>
      <c r="G98" t="s">
        <v>40</v>
      </c>
      <c r="H98" t="s">
        <v>41</v>
      </c>
      <c r="I98" t="s">
        <v>42</v>
      </c>
      <c r="J98" s="1">
        <v>45667</v>
      </c>
      <c r="K98" t="s">
        <v>86</v>
      </c>
      <c r="L98">
        <v>6</v>
      </c>
      <c r="M98" s="9">
        <v>75000000</v>
      </c>
      <c r="N98" s="7">
        <v>75000000</v>
      </c>
      <c r="O98" t="s">
        <v>44</v>
      </c>
      <c r="P98" t="s">
        <v>45</v>
      </c>
      <c r="Q98" t="s">
        <v>46</v>
      </c>
      <c r="R98" t="s">
        <v>47</v>
      </c>
      <c r="S98" t="s">
        <v>314</v>
      </c>
      <c r="T98">
        <v>0</v>
      </c>
      <c r="U98" t="s">
        <v>49</v>
      </c>
      <c r="V98" t="s">
        <v>315</v>
      </c>
      <c r="W98" s="2">
        <v>45625.609722222223</v>
      </c>
      <c r="X98" t="s">
        <v>55</v>
      </c>
      <c r="Y98" t="s">
        <v>56</v>
      </c>
      <c r="Z98" s="1"/>
      <c r="AA98" t="s">
        <v>49</v>
      </c>
      <c r="AB98" t="s">
        <v>49</v>
      </c>
      <c r="AC98" t="s">
        <v>49</v>
      </c>
      <c r="AD98" t="s">
        <v>49</v>
      </c>
      <c r="AE98" t="s">
        <v>49</v>
      </c>
      <c r="AF98" t="s">
        <v>59</v>
      </c>
      <c r="AG98" s="1">
        <v>45670</v>
      </c>
      <c r="AH98" t="s">
        <v>358</v>
      </c>
      <c r="AI98" t="s">
        <v>49</v>
      </c>
    </row>
    <row r="99" spans="1:35" x14ac:dyDescent="0.25">
      <c r="A99" t="s">
        <v>359</v>
      </c>
      <c r="B99">
        <v>195</v>
      </c>
      <c r="C99" t="s">
        <v>36</v>
      </c>
      <c r="D99" t="s">
        <v>311</v>
      </c>
      <c r="E99" t="s">
        <v>360</v>
      </c>
      <c r="F99" t="s">
        <v>217</v>
      </c>
      <c r="G99" t="s">
        <v>40</v>
      </c>
      <c r="H99" t="s">
        <v>41</v>
      </c>
      <c r="I99" t="s">
        <v>42</v>
      </c>
      <c r="J99" s="1">
        <v>45667</v>
      </c>
      <c r="K99" t="s">
        <v>86</v>
      </c>
      <c r="L99">
        <v>6</v>
      </c>
      <c r="M99" s="9">
        <v>75000000</v>
      </c>
      <c r="N99" s="7">
        <v>75000000</v>
      </c>
      <c r="O99" t="s">
        <v>44</v>
      </c>
      <c r="P99" t="s">
        <v>45</v>
      </c>
      <c r="Q99" t="s">
        <v>46</v>
      </c>
      <c r="R99" t="s">
        <v>47</v>
      </c>
      <c r="S99" t="s">
        <v>314</v>
      </c>
      <c r="T99">
        <v>0</v>
      </c>
      <c r="U99" t="s">
        <v>49</v>
      </c>
      <c r="V99" t="s">
        <v>315</v>
      </c>
      <c r="W99" s="2">
        <v>45625.61041666667</v>
      </c>
      <c r="X99" t="s">
        <v>55</v>
      </c>
      <c r="Y99" t="s">
        <v>56</v>
      </c>
      <c r="Z99" s="1"/>
      <c r="AA99" t="s">
        <v>49</v>
      </c>
      <c r="AB99" t="s">
        <v>49</v>
      </c>
      <c r="AC99" t="s">
        <v>49</v>
      </c>
      <c r="AD99" t="s">
        <v>49</v>
      </c>
      <c r="AE99" t="s">
        <v>49</v>
      </c>
      <c r="AF99" t="s">
        <v>59</v>
      </c>
      <c r="AG99" s="1">
        <v>45670</v>
      </c>
      <c r="AH99" t="s">
        <v>361</v>
      </c>
      <c r="AI99" t="s">
        <v>49</v>
      </c>
    </row>
    <row r="100" spans="1:35" x14ac:dyDescent="0.25">
      <c r="A100" t="s">
        <v>362</v>
      </c>
      <c r="B100">
        <v>196</v>
      </c>
      <c r="C100" t="s">
        <v>36</v>
      </c>
      <c r="D100" t="s">
        <v>311</v>
      </c>
      <c r="E100" t="s">
        <v>363</v>
      </c>
      <c r="F100" t="s">
        <v>217</v>
      </c>
      <c r="G100" t="s">
        <v>40</v>
      </c>
      <c r="H100" t="s">
        <v>41</v>
      </c>
      <c r="I100" t="s">
        <v>42</v>
      </c>
      <c r="J100" s="1">
        <v>45726</v>
      </c>
      <c r="K100" t="s">
        <v>223</v>
      </c>
      <c r="L100">
        <v>9</v>
      </c>
      <c r="M100" s="9">
        <v>112500000</v>
      </c>
      <c r="N100" s="7">
        <v>112500000</v>
      </c>
      <c r="O100" t="s">
        <v>44</v>
      </c>
      <c r="P100" t="s">
        <v>45</v>
      </c>
      <c r="Q100" t="s">
        <v>46</v>
      </c>
      <c r="R100" t="s">
        <v>96</v>
      </c>
      <c r="S100" t="s">
        <v>314</v>
      </c>
      <c r="T100">
        <v>0</v>
      </c>
      <c r="U100" t="s">
        <v>49</v>
      </c>
      <c r="V100" t="s">
        <v>315</v>
      </c>
      <c r="W100" s="2">
        <v>45625.611111111109</v>
      </c>
      <c r="X100" t="s">
        <v>49</v>
      </c>
      <c r="Y100" t="s">
        <v>49</v>
      </c>
      <c r="Z100" s="1">
        <v>45700</v>
      </c>
      <c r="AA100" t="s">
        <v>343</v>
      </c>
      <c r="AB100" t="s">
        <v>49</v>
      </c>
      <c r="AC100" t="s">
        <v>49</v>
      </c>
      <c r="AD100" t="s">
        <v>49</v>
      </c>
      <c r="AE100" t="s">
        <v>49</v>
      </c>
      <c r="AF100" t="s">
        <v>49</v>
      </c>
      <c r="AG100" s="1"/>
      <c r="AH100" t="s">
        <v>49</v>
      </c>
      <c r="AI100" t="s">
        <v>49</v>
      </c>
    </row>
    <row r="101" spans="1:35" x14ac:dyDescent="0.25">
      <c r="A101" t="s">
        <v>364</v>
      </c>
      <c r="B101">
        <v>197</v>
      </c>
      <c r="C101" t="s">
        <v>36</v>
      </c>
      <c r="D101" t="s">
        <v>311</v>
      </c>
      <c r="E101" t="s">
        <v>365</v>
      </c>
      <c r="F101" t="s">
        <v>366</v>
      </c>
      <c r="G101" t="s">
        <v>100</v>
      </c>
      <c r="H101" t="s">
        <v>85</v>
      </c>
      <c r="I101" t="s">
        <v>45</v>
      </c>
      <c r="J101" s="1">
        <v>45762</v>
      </c>
      <c r="K101" t="s">
        <v>160</v>
      </c>
      <c r="L101">
        <v>6</v>
      </c>
      <c r="M101" s="9">
        <v>20000000</v>
      </c>
      <c r="N101" s="7">
        <v>20000000</v>
      </c>
      <c r="O101" t="s">
        <v>44</v>
      </c>
      <c r="P101" t="s">
        <v>45</v>
      </c>
      <c r="Q101" t="s">
        <v>46</v>
      </c>
      <c r="R101" t="s">
        <v>96</v>
      </c>
      <c r="S101" t="s">
        <v>314</v>
      </c>
      <c r="T101">
        <v>0</v>
      </c>
      <c r="U101" t="s">
        <v>49</v>
      </c>
      <c r="V101" t="s">
        <v>315</v>
      </c>
      <c r="W101" s="2">
        <v>45625.612500000003</v>
      </c>
      <c r="X101" t="s">
        <v>49</v>
      </c>
      <c r="Y101" t="s">
        <v>49</v>
      </c>
      <c r="Z101" s="1"/>
      <c r="AA101" t="s">
        <v>49</v>
      </c>
      <c r="AB101" t="s">
        <v>49</v>
      </c>
      <c r="AC101" t="s">
        <v>49</v>
      </c>
      <c r="AD101" t="s">
        <v>49</v>
      </c>
      <c r="AE101" t="s">
        <v>49</v>
      </c>
      <c r="AF101" t="s">
        <v>49</v>
      </c>
      <c r="AG101" s="1"/>
      <c r="AH101" t="s">
        <v>49</v>
      </c>
      <c r="AI101" t="s">
        <v>49</v>
      </c>
    </row>
    <row r="102" spans="1:35" x14ac:dyDescent="0.25">
      <c r="A102" t="s">
        <v>367</v>
      </c>
      <c r="B102">
        <v>199</v>
      </c>
      <c r="C102" t="s">
        <v>36</v>
      </c>
      <c r="D102" t="s">
        <v>311</v>
      </c>
      <c r="E102" t="s">
        <v>368</v>
      </c>
      <c r="F102" t="s">
        <v>366</v>
      </c>
      <c r="G102" t="s">
        <v>100</v>
      </c>
      <c r="H102" t="s">
        <v>85</v>
      </c>
      <c r="I102" t="s">
        <v>45</v>
      </c>
      <c r="J102" s="1">
        <v>45762</v>
      </c>
      <c r="K102" t="s">
        <v>160</v>
      </c>
      <c r="L102">
        <v>6</v>
      </c>
      <c r="M102" s="9">
        <v>40000000</v>
      </c>
      <c r="N102" s="7">
        <v>40000000</v>
      </c>
      <c r="O102" t="s">
        <v>44</v>
      </c>
      <c r="P102" t="s">
        <v>45</v>
      </c>
      <c r="Q102" t="s">
        <v>46</v>
      </c>
      <c r="R102" t="s">
        <v>96</v>
      </c>
      <c r="S102" t="s">
        <v>314</v>
      </c>
      <c r="T102">
        <v>0</v>
      </c>
      <c r="U102" t="s">
        <v>49</v>
      </c>
      <c r="V102" t="s">
        <v>315</v>
      </c>
      <c r="W102" s="2">
        <v>45625.615277777775</v>
      </c>
      <c r="X102" t="s">
        <v>49</v>
      </c>
      <c r="Y102" t="s">
        <v>49</v>
      </c>
      <c r="Z102" s="1"/>
      <c r="AA102" t="s">
        <v>49</v>
      </c>
      <c r="AB102" t="s">
        <v>49</v>
      </c>
      <c r="AC102" t="s">
        <v>49</v>
      </c>
      <c r="AD102" t="s">
        <v>49</v>
      </c>
      <c r="AE102" t="s">
        <v>49</v>
      </c>
      <c r="AF102" t="s">
        <v>49</v>
      </c>
      <c r="AG102" s="1"/>
      <c r="AH102" t="s">
        <v>49</v>
      </c>
      <c r="AI102" t="s">
        <v>49</v>
      </c>
    </row>
    <row r="103" spans="1:35" x14ac:dyDescent="0.25">
      <c r="A103" t="s">
        <v>369</v>
      </c>
      <c r="B103">
        <v>201</v>
      </c>
      <c r="C103" t="s">
        <v>36</v>
      </c>
      <c r="D103" t="s">
        <v>311</v>
      </c>
      <c r="E103" t="s">
        <v>370</v>
      </c>
      <c r="F103" t="s">
        <v>371</v>
      </c>
      <c r="G103" t="s">
        <v>40</v>
      </c>
      <c r="H103" t="s">
        <v>95</v>
      </c>
      <c r="I103" t="s">
        <v>45</v>
      </c>
      <c r="J103" s="1">
        <v>45823</v>
      </c>
      <c r="K103" t="s">
        <v>372</v>
      </c>
      <c r="L103">
        <v>4</v>
      </c>
      <c r="M103" s="9">
        <v>900000000</v>
      </c>
      <c r="N103" s="7">
        <v>900000000</v>
      </c>
      <c r="O103" t="s">
        <v>44</v>
      </c>
      <c r="P103" t="s">
        <v>45</v>
      </c>
      <c r="Q103" t="s">
        <v>46</v>
      </c>
      <c r="R103" t="s">
        <v>96</v>
      </c>
      <c r="S103" t="s">
        <v>314</v>
      </c>
      <c r="T103">
        <v>0</v>
      </c>
      <c r="U103" t="s">
        <v>49</v>
      </c>
      <c r="V103" t="s">
        <v>315</v>
      </c>
      <c r="W103" s="2">
        <v>45625.617361111108</v>
      </c>
      <c r="X103" t="s">
        <v>49</v>
      </c>
      <c r="Y103" t="s">
        <v>49</v>
      </c>
      <c r="Z103" s="1"/>
      <c r="AA103" t="s">
        <v>49</v>
      </c>
      <c r="AB103" t="s">
        <v>49</v>
      </c>
      <c r="AC103" t="s">
        <v>49</v>
      </c>
      <c r="AD103" t="s">
        <v>49</v>
      </c>
      <c r="AE103" t="s">
        <v>49</v>
      </c>
      <c r="AF103" t="s">
        <v>49</v>
      </c>
      <c r="AG103" s="1"/>
      <c r="AH103" t="s">
        <v>49</v>
      </c>
      <c r="AI103" t="s">
        <v>49</v>
      </c>
    </row>
    <row r="104" spans="1:35" x14ac:dyDescent="0.25">
      <c r="A104" t="s">
        <v>373</v>
      </c>
      <c r="B104">
        <v>202</v>
      </c>
      <c r="C104" t="s">
        <v>36</v>
      </c>
      <c r="D104" t="s">
        <v>311</v>
      </c>
      <c r="E104" t="s">
        <v>374</v>
      </c>
      <c r="F104" t="s">
        <v>375</v>
      </c>
      <c r="G104" t="s">
        <v>100</v>
      </c>
      <c r="H104" t="s">
        <v>332</v>
      </c>
      <c r="I104" t="s">
        <v>45</v>
      </c>
      <c r="J104" s="1">
        <v>45719</v>
      </c>
      <c r="K104" t="s">
        <v>77</v>
      </c>
      <c r="L104">
        <v>2</v>
      </c>
      <c r="M104" s="9">
        <v>110500000</v>
      </c>
      <c r="N104" s="7">
        <v>110500000</v>
      </c>
      <c r="O104" t="s">
        <v>44</v>
      </c>
      <c r="P104" t="s">
        <v>45</v>
      </c>
      <c r="Q104" t="s">
        <v>46</v>
      </c>
      <c r="R104" t="s">
        <v>47</v>
      </c>
      <c r="S104" t="s">
        <v>314</v>
      </c>
      <c r="T104">
        <v>0</v>
      </c>
      <c r="U104" t="s">
        <v>49</v>
      </c>
      <c r="V104" t="s">
        <v>315</v>
      </c>
      <c r="W104" s="2">
        <v>45625.618750000001</v>
      </c>
      <c r="X104" t="s">
        <v>376</v>
      </c>
      <c r="Y104" t="s">
        <v>377</v>
      </c>
      <c r="Z104" s="1"/>
      <c r="AA104" t="s">
        <v>49</v>
      </c>
      <c r="AB104" t="s">
        <v>49</v>
      </c>
      <c r="AC104" t="s">
        <v>49</v>
      </c>
      <c r="AD104" t="s">
        <v>49</v>
      </c>
      <c r="AE104" t="s">
        <v>49</v>
      </c>
      <c r="AF104" t="s">
        <v>49</v>
      </c>
      <c r="AG104" s="1"/>
      <c r="AH104" t="s">
        <v>49</v>
      </c>
      <c r="AI104" t="s">
        <v>49</v>
      </c>
    </row>
    <row r="105" spans="1:35" x14ac:dyDescent="0.25">
      <c r="A105" t="s">
        <v>378</v>
      </c>
      <c r="B105">
        <v>203</v>
      </c>
      <c r="C105" t="s">
        <v>36</v>
      </c>
      <c r="D105" t="s">
        <v>311</v>
      </c>
      <c r="E105" t="s">
        <v>379</v>
      </c>
      <c r="F105" t="s">
        <v>380</v>
      </c>
      <c r="G105" t="s">
        <v>100</v>
      </c>
      <c r="H105" t="s">
        <v>332</v>
      </c>
      <c r="I105" t="s">
        <v>45</v>
      </c>
      <c r="J105" s="1">
        <v>45703</v>
      </c>
      <c r="K105" t="s">
        <v>125</v>
      </c>
      <c r="L105">
        <v>8</v>
      </c>
      <c r="M105" s="9">
        <v>15000000</v>
      </c>
      <c r="N105" s="7">
        <v>15000000</v>
      </c>
      <c r="O105" t="s">
        <v>44</v>
      </c>
      <c r="P105" t="s">
        <v>45</v>
      </c>
      <c r="Q105" t="s">
        <v>46</v>
      </c>
      <c r="R105" t="s">
        <v>96</v>
      </c>
      <c r="S105" t="s">
        <v>314</v>
      </c>
      <c r="T105">
        <v>0</v>
      </c>
      <c r="U105" t="s">
        <v>49</v>
      </c>
      <c r="V105" t="s">
        <v>315</v>
      </c>
      <c r="W105" s="2">
        <v>45625.624305555553</v>
      </c>
      <c r="X105" t="s">
        <v>49</v>
      </c>
      <c r="Y105" t="s">
        <v>49</v>
      </c>
      <c r="Z105" s="1"/>
      <c r="AA105" t="s">
        <v>49</v>
      </c>
      <c r="AB105" t="s">
        <v>49</v>
      </c>
      <c r="AC105" t="s">
        <v>49</v>
      </c>
      <c r="AD105" t="s">
        <v>49</v>
      </c>
      <c r="AE105" t="s">
        <v>49</v>
      </c>
      <c r="AF105" t="s">
        <v>49</v>
      </c>
      <c r="AG105" s="1"/>
      <c r="AH105" t="s">
        <v>49</v>
      </c>
      <c r="AI105" t="s">
        <v>49</v>
      </c>
    </row>
    <row r="106" spans="1:35" x14ac:dyDescent="0.25">
      <c r="A106" t="s">
        <v>381</v>
      </c>
      <c r="B106">
        <v>204</v>
      </c>
      <c r="C106" t="s">
        <v>36</v>
      </c>
      <c r="D106" t="s">
        <v>311</v>
      </c>
      <c r="E106" t="s">
        <v>382</v>
      </c>
      <c r="F106" t="s">
        <v>383</v>
      </c>
      <c r="G106" t="s">
        <v>100</v>
      </c>
      <c r="H106" t="s">
        <v>85</v>
      </c>
      <c r="I106" t="s">
        <v>45</v>
      </c>
      <c r="J106" s="1">
        <v>45823</v>
      </c>
      <c r="K106" t="s">
        <v>384</v>
      </c>
      <c r="L106">
        <v>2</v>
      </c>
      <c r="M106" s="9">
        <v>30000000</v>
      </c>
      <c r="N106" s="7">
        <v>30000000</v>
      </c>
      <c r="O106" t="s">
        <v>44</v>
      </c>
      <c r="P106" t="s">
        <v>45</v>
      </c>
      <c r="Q106" t="s">
        <v>46</v>
      </c>
      <c r="R106" t="s">
        <v>96</v>
      </c>
      <c r="S106" t="s">
        <v>314</v>
      </c>
      <c r="T106">
        <v>0</v>
      </c>
      <c r="U106" t="s">
        <v>49</v>
      </c>
      <c r="V106" t="s">
        <v>315</v>
      </c>
      <c r="W106" s="2">
        <v>45625.636111111111</v>
      </c>
      <c r="X106" t="s">
        <v>49</v>
      </c>
      <c r="Y106" t="s">
        <v>49</v>
      </c>
      <c r="Z106" s="1"/>
      <c r="AA106" t="s">
        <v>49</v>
      </c>
      <c r="AB106" t="s">
        <v>49</v>
      </c>
      <c r="AC106" t="s">
        <v>49</v>
      </c>
      <c r="AD106" t="s">
        <v>49</v>
      </c>
      <c r="AE106" t="s">
        <v>49</v>
      </c>
      <c r="AF106" t="s">
        <v>49</v>
      </c>
      <c r="AG106" s="1"/>
      <c r="AH106" t="s">
        <v>49</v>
      </c>
      <c r="AI106" t="s">
        <v>49</v>
      </c>
    </row>
    <row r="107" spans="1:35" x14ac:dyDescent="0.25">
      <c r="A107" t="s">
        <v>385</v>
      </c>
      <c r="B107">
        <v>205</v>
      </c>
      <c r="C107" t="s">
        <v>36</v>
      </c>
      <c r="D107" t="s">
        <v>311</v>
      </c>
      <c r="E107" t="s">
        <v>386</v>
      </c>
      <c r="F107" t="s">
        <v>336</v>
      </c>
      <c r="G107" t="s">
        <v>107</v>
      </c>
      <c r="H107" t="s">
        <v>320</v>
      </c>
      <c r="I107" t="s">
        <v>45</v>
      </c>
      <c r="J107" s="1">
        <v>45672</v>
      </c>
      <c r="K107" t="s">
        <v>77</v>
      </c>
      <c r="L107">
        <v>8</v>
      </c>
      <c r="M107" s="9">
        <v>450000000</v>
      </c>
      <c r="N107" s="7">
        <v>450000000</v>
      </c>
      <c r="O107" t="s">
        <v>44</v>
      </c>
      <c r="P107" t="s">
        <v>282</v>
      </c>
      <c r="Q107" t="s">
        <v>46</v>
      </c>
      <c r="R107" t="s">
        <v>47</v>
      </c>
      <c r="S107" t="s">
        <v>314</v>
      </c>
      <c r="T107">
        <v>0</v>
      </c>
      <c r="U107" t="s">
        <v>49</v>
      </c>
      <c r="V107" t="s">
        <v>315</v>
      </c>
      <c r="W107" s="2">
        <v>45625.636805555558</v>
      </c>
      <c r="X107" t="s">
        <v>114</v>
      </c>
      <c r="Y107" t="s">
        <v>115</v>
      </c>
      <c r="Z107" s="1">
        <v>45700</v>
      </c>
      <c r="AA107" t="s">
        <v>387</v>
      </c>
      <c r="AB107" t="s">
        <v>49</v>
      </c>
      <c r="AC107" t="s">
        <v>49</v>
      </c>
      <c r="AD107" t="s">
        <v>49</v>
      </c>
      <c r="AE107" t="s">
        <v>49</v>
      </c>
      <c r="AF107" t="s">
        <v>49</v>
      </c>
      <c r="AG107" s="1"/>
      <c r="AH107" t="s">
        <v>49</v>
      </c>
      <c r="AI107" t="s">
        <v>49</v>
      </c>
    </row>
    <row r="108" spans="1:35" x14ac:dyDescent="0.25">
      <c r="A108" t="s">
        <v>388</v>
      </c>
      <c r="B108">
        <v>206</v>
      </c>
      <c r="C108" t="s">
        <v>36</v>
      </c>
      <c r="D108" t="s">
        <v>311</v>
      </c>
      <c r="E108" t="s">
        <v>389</v>
      </c>
      <c r="F108" t="s">
        <v>390</v>
      </c>
      <c r="G108" t="s">
        <v>40</v>
      </c>
      <c r="H108" t="s">
        <v>391</v>
      </c>
      <c r="I108" t="s">
        <v>45</v>
      </c>
      <c r="J108" s="1">
        <v>45672</v>
      </c>
      <c r="K108" t="s">
        <v>77</v>
      </c>
      <c r="L108">
        <v>15</v>
      </c>
      <c r="M108" s="9">
        <v>180000000</v>
      </c>
      <c r="N108" s="7">
        <v>108000000</v>
      </c>
      <c r="O108" t="s">
        <v>392</v>
      </c>
      <c r="P108" t="s">
        <v>282</v>
      </c>
      <c r="Q108" t="s">
        <v>46</v>
      </c>
      <c r="R108" t="s">
        <v>47</v>
      </c>
      <c r="S108" t="s">
        <v>314</v>
      </c>
      <c r="T108">
        <v>0</v>
      </c>
      <c r="U108" t="s">
        <v>49</v>
      </c>
      <c r="V108" t="s">
        <v>315</v>
      </c>
      <c r="W108" s="2">
        <v>45625.637499999997</v>
      </c>
      <c r="X108" t="s">
        <v>321</v>
      </c>
      <c r="Y108" t="s">
        <v>322</v>
      </c>
      <c r="Z108" s="1"/>
      <c r="AA108" t="s">
        <v>49</v>
      </c>
      <c r="AB108" t="s">
        <v>49</v>
      </c>
      <c r="AC108" t="s">
        <v>49</v>
      </c>
      <c r="AD108" t="s">
        <v>49</v>
      </c>
      <c r="AE108" t="s">
        <v>49</v>
      </c>
      <c r="AF108" t="s">
        <v>49</v>
      </c>
      <c r="AG108" s="1"/>
      <c r="AH108" t="s">
        <v>49</v>
      </c>
      <c r="AI108" t="s">
        <v>49</v>
      </c>
    </row>
    <row r="109" spans="1:35" x14ac:dyDescent="0.25">
      <c r="A109" t="s">
        <v>220</v>
      </c>
      <c r="B109">
        <v>207</v>
      </c>
      <c r="C109" t="s">
        <v>36</v>
      </c>
      <c r="D109" t="s">
        <v>221</v>
      </c>
      <c r="E109" t="s">
        <v>393</v>
      </c>
      <c r="F109" t="s">
        <v>217</v>
      </c>
      <c r="G109" t="s">
        <v>40</v>
      </c>
      <c r="H109" t="s">
        <v>41</v>
      </c>
      <c r="I109" t="s">
        <v>42</v>
      </c>
      <c r="J109" s="1">
        <v>45728</v>
      </c>
      <c r="K109" t="s">
        <v>223</v>
      </c>
      <c r="L109">
        <v>9</v>
      </c>
      <c r="M109" s="9">
        <v>90000000</v>
      </c>
      <c r="N109" s="7">
        <v>90000000</v>
      </c>
      <c r="O109" t="s">
        <v>44</v>
      </c>
      <c r="P109" t="s">
        <v>45</v>
      </c>
      <c r="Q109" t="s">
        <v>46</v>
      </c>
      <c r="R109" t="s">
        <v>96</v>
      </c>
      <c r="S109" t="s">
        <v>291</v>
      </c>
      <c r="T109">
        <v>0</v>
      </c>
      <c r="U109" t="s">
        <v>49</v>
      </c>
      <c r="V109" t="s">
        <v>225</v>
      </c>
      <c r="W109" s="2">
        <v>45625.640972222223</v>
      </c>
      <c r="X109" t="s">
        <v>49</v>
      </c>
      <c r="Y109" t="s">
        <v>49</v>
      </c>
      <c r="Z109" s="1">
        <v>45700</v>
      </c>
      <c r="AA109" t="s">
        <v>226</v>
      </c>
      <c r="AB109" t="s">
        <v>49</v>
      </c>
      <c r="AC109" t="s">
        <v>49</v>
      </c>
      <c r="AD109" t="s">
        <v>49</v>
      </c>
      <c r="AE109" t="s">
        <v>49</v>
      </c>
      <c r="AF109" t="s">
        <v>49</v>
      </c>
      <c r="AG109" s="1"/>
      <c r="AH109" t="s">
        <v>49</v>
      </c>
      <c r="AI109" t="s">
        <v>227</v>
      </c>
    </row>
    <row r="110" spans="1:35" x14ac:dyDescent="0.25">
      <c r="A110" t="s">
        <v>220</v>
      </c>
      <c r="B110">
        <v>208</v>
      </c>
      <c r="C110" t="s">
        <v>36</v>
      </c>
      <c r="D110" t="s">
        <v>221</v>
      </c>
      <c r="E110" t="s">
        <v>394</v>
      </c>
      <c r="F110" t="s">
        <v>217</v>
      </c>
      <c r="G110" t="s">
        <v>40</v>
      </c>
      <c r="H110" t="s">
        <v>41</v>
      </c>
      <c r="I110" t="s">
        <v>42</v>
      </c>
      <c r="J110" s="1">
        <v>45728</v>
      </c>
      <c r="K110" t="s">
        <v>223</v>
      </c>
      <c r="L110">
        <v>9</v>
      </c>
      <c r="M110" s="9">
        <v>90000000</v>
      </c>
      <c r="N110" s="7">
        <v>90000000</v>
      </c>
      <c r="O110" t="s">
        <v>44</v>
      </c>
      <c r="P110" t="s">
        <v>45</v>
      </c>
      <c r="Q110" t="s">
        <v>46</v>
      </c>
      <c r="R110" t="s">
        <v>96</v>
      </c>
      <c r="S110" t="s">
        <v>395</v>
      </c>
      <c r="T110">
        <v>0</v>
      </c>
      <c r="U110" t="s">
        <v>49</v>
      </c>
      <c r="V110" t="s">
        <v>225</v>
      </c>
      <c r="W110" s="2">
        <v>45625.643055555556</v>
      </c>
      <c r="X110" t="s">
        <v>49</v>
      </c>
      <c r="Y110" t="s">
        <v>49</v>
      </c>
      <c r="Z110" s="1">
        <v>45700</v>
      </c>
      <c r="AA110" t="s">
        <v>226</v>
      </c>
      <c r="AB110" t="s">
        <v>49</v>
      </c>
      <c r="AC110" t="s">
        <v>49</v>
      </c>
      <c r="AD110" t="s">
        <v>49</v>
      </c>
      <c r="AE110" t="s">
        <v>49</v>
      </c>
      <c r="AF110" t="s">
        <v>49</v>
      </c>
      <c r="AG110" s="1"/>
      <c r="AH110" t="s">
        <v>49</v>
      </c>
      <c r="AI110" t="s">
        <v>227</v>
      </c>
    </row>
    <row r="111" spans="1:35" x14ac:dyDescent="0.25">
      <c r="A111" t="s">
        <v>220</v>
      </c>
      <c r="B111">
        <v>209</v>
      </c>
      <c r="C111" t="s">
        <v>36</v>
      </c>
      <c r="D111" t="s">
        <v>221</v>
      </c>
      <c r="E111" t="s">
        <v>396</v>
      </c>
      <c r="F111" t="s">
        <v>217</v>
      </c>
      <c r="G111" t="s">
        <v>40</v>
      </c>
      <c r="H111" t="s">
        <v>41</v>
      </c>
      <c r="I111" t="s">
        <v>42</v>
      </c>
      <c r="J111" s="1">
        <v>45728</v>
      </c>
      <c r="K111" t="s">
        <v>223</v>
      </c>
      <c r="L111">
        <v>9</v>
      </c>
      <c r="M111" s="9">
        <v>90000000</v>
      </c>
      <c r="N111" s="7">
        <v>90000000</v>
      </c>
      <c r="O111" t="s">
        <v>44</v>
      </c>
      <c r="P111" t="s">
        <v>45</v>
      </c>
      <c r="Q111" t="s">
        <v>46</v>
      </c>
      <c r="R111" t="s">
        <v>96</v>
      </c>
      <c r="S111" t="s">
        <v>224</v>
      </c>
      <c r="T111">
        <v>0</v>
      </c>
      <c r="U111" t="s">
        <v>49</v>
      </c>
      <c r="V111" t="s">
        <v>225</v>
      </c>
      <c r="W111" s="2">
        <v>45625.643750000003</v>
      </c>
      <c r="X111" t="s">
        <v>49</v>
      </c>
      <c r="Y111" t="s">
        <v>49</v>
      </c>
      <c r="Z111" s="1">
        <v>45700</v>
      </c>
      <c r="AA111" t="s">
        <v>226</v>
      </c>
      <c r="AB111" t="s">
        <v>49</v>
      </c>
      <c r="AC111" t="s">
        <v>49</v>
      </c>
      <c r="AD111" t="s">
        <v>49</v>
      </c>
      <c r="AE111" t="s">
        <v>49</v>
      </c>
      <c r="AF111" t="s">
        <v>49</v>
      </c>
      <c r="AG111" s="1"/>
      <c r="AH111" t="s">
        <v>49</v>
      </c>
      <c r="AI111" t="s">
        <v>227</v>
      </c>
    </row>
    <row r="112" spans="1:35" x14ac:dyDescent="0.25">
      <c r="A112" t="s">
        <v>220</v>
      </c>
      <c r="B112">
        <v>210</v>
      </c>
      <c r="C112" t="s">
        <v>36</v>
      </c>
      <c r="D112" t="s">
        <v>221</v>
      </c>
      <c r="E112" t="s">
        <v>397</v>
      </c>
      <c r="F112" t="s">
        <v>217</v>
      </c>
      <c r="G112" t="s">
        <v>40</v>
      </c>
      <c r="H112" t="s">
        <v>41</v>
      </c>
      <c r="I112" t="s">
        <v>42</v>
      </c>
      <c r="J112" s="1">
        <v>45728</v>
      </c>
      <c r="K112" t="s">
        <v>223</v>
      </c>
      <c r="L112">
        <v>9</v>
      </c>
      <c r="M112" s="9">
        <v>90000000</v>
      </c>
      <c r="N112" s="7">
        <v>90000000</v>
      </c>
      <c r="O112" t="s">
        <v>44</v>
      </c>
      <c r="P112" t="s">
        <v>45</v>
      </c>
      <c r="Q112" t="s">
        <v>46</v>
      </c>
      <c r="R112" t="s">
        <v>96</v>
      </c>
      <c r="S112" t="s">
        <v>395</v>
      </c>
      <c r="T112">
        <v>0</v>
      </c>
      <c r="U112" t="s">
        <v>49</v>
      </c>
      <c r="V112" t="s">
        <v>225</v>
      </c>
      <c r="W112" s="2">
        <v>45625.646527777775</v>
      </c>
      <c r="X112" t="s">
        <v>49</v>
      </c>
      <c r="Y112" t="s">
        <v>49</v>
      </c>
      <c r="Z112" s="1">
        <v>45700</v>
      </c>
      <c r="AA112" t="s">
        <v>226</v>
      </c>
      <c r="AB112" t="s">
        <v>49</v>
      </c>
      <c r="AC112" t="s">
        <v>49</v>
      </c>
      <c r="AD112" t="s">
        <v>49</v>
      </c>
      <c r="AE112" t="s">
        <v>49</v>
      </c>
      <c r="AF112" t="s">
        <v>49</v>
      </c>
      <c r="AG112" s="1"/>
      <c r="AH112" t="s">
        <v>49</v>
      </c>
      <c r="AI112" t="s">
        <v>227</v>
      </c>
    </row>
    <row r="113" spans="1:35" x14ac:dyDescent="0.25">
      <c r="A113" t="s">
        <v>220</v>
      </c>
      <c r="B113">
        <v>211</v>
      </c>
      <c r="C113" t="s">
        <v>36</v>
      </c>
      <c r="D113" t="s">
        <v>221</v>
      </c>
      <c r="E113" t="s">
        <v>398</v>
      </c>
      <c r="F113" t="s">
        <v>217</v>
      </c>
      <c r="G113" t="s">
        <v>40</v>
      </c>
      <c r="H113" t="s">
        <v>41</v>
      </c>
      <c r="I113" t="s">
        <v>42</v>
      </c>
      <c r="J113" s="1">
        <v>45728</v>
      </c>
      <c r="K113" t="s">
        <v>223</v>
      </c>
      <c r="L113">
        <v>9</v>
      </c>
      <c r="M113" s="9">
        <v>90000000</v>
      </c>
      <c r="N113" s="7">
        <v>90000000</v>
      </c>
      <c r="O113" t="s">
        <v>44</v>
      </c>
      <c r="P113" t="s">
        <v>45</v>
      </c>
      <c r="Q113" t="s">
        <v>46</v>
      </c>
      <c r="R113" t="s">
        <v>96</v>
      </c>
      <c r="S113" t="s">
        <v>224</v>
      </c>
      <c r="T113">
        <v>0</v>
      </c>
      <c r="U113" t="s">
        <v>49</v>
      </c>
      <c r="V113" t="s">
        <v>225</v>
      </c>
      <c r="W113" s="2">
        <v>45625.648611111108</v>
      </c>
      <c r="X113" t="s">
        <v>49</v>
      </c>
      <c r="Y113" t="s">
        <v>49</v>
      </c>
      <c r="Z113" s="1">
        <v>45700</v>
      </c>
      <c r="AA113" t="s">
        <v>226</v>
      </c>
      <c r="AB113" t="s">
        <v>49</v>
      </c>
      <c r="AC113" t="s">
        <v>49</v>
      </c>
      <c r="AD113" t="s">
        <v>49</v>
      </c>
      <c r="AE113" t="s">
        <v>49</v>
      </c>
      <c r="AF113" t="s">
        <v>49</v>
      </c>
      <c r="AG113" s="1"/>
      <c r="AH113" t="s">
        <v>49</v>
      </c>
      <c r="AI113" t="s">
        <v>227</v>
      </c>
    </row>
    <row r="114" spans="1:35" x14ac:dyDescent="0.25">
      <c r="A114" t="s">
        <v>399</v>
      </c>
      <c r="B114">
        <v>212</v>
      </c>
      <c r="C114" t="s">
        <v>36</v>
      </c>
      <c r="D114" t="s">
        <v>221</v>
      </c>
      <c r="E114" t="s">
        <v>400</v>
      </c>
      <c r="F114" t="s">
        <v>401</v>
      </c>
      <c r="G114" t="s">
        <v>402</v>
      </c>
      <c r="H114" t="s">
        <v>403</v>
      </c>
      <c r="I114" t="s">
        <v>45</v>
      </c>
      <c r="J114" s="1">
        <v>45730</v>
      </c>
      <c r="K114" t="s">
        <v>223</v>
      </c>
      <c r="L114">
        <v>6</v>
      </c>
      <c r="M114" s="9">
        <v>1500000000</v>
      </c>
      <c r="N114" s="7">
        <v>1500000000</v>
      </c>
      <c r="O114" t="s">
        <v>44</v>
      </c>
      <c r="P114" t="s">
        <v>45</v>
      </c>
      <c r="Q114" t="s">
        <v>46</v>
      </c>
      <c r="R114" t="s">
        <v>96</v>
      </c>
      <c r="S114" t="s">
        <v>395</v>
      </c>
      <c r="T114">
        <v>0</v>
      </c>
      <c r="U114" t="s">
        <v>49</v>
      </c>
      <c r="V114" t="s">
        <v>225</v>
      </c>
      <c r="W114" s="2">
        <v>45625.650694444441</v>
      </c>
      <c r="X114" t="s">
        <v>49</v>
      </c>
      <c r="Y114" t="s">
        <v>49</v>
      </c>
      <c r="Z114" s="1">
        <v>45700</v>
      </c>
      <c r="AA114" t="s">
        <v>226</v>
      </c>
      <c r="AB114" t="s">
        <v>49</v>
      </c>
      <c r="AC114" t="s">
        <v>49</v>
      </c>
      <c r="AD114" t="s">
        <v>49</v>
      </c>
      <c r="AE114" t="s">
        <v>49</v>
      </c>
      <c r="AF114" t="s">
        <v>49</v>
      </c>
      <c r="AG114" s="1"/>
      <c r="AH114" t="s">
        <v>49</v>
      </c>
      <c r="AI114" t="s">
        <v>227</v>
      </c>
    </row>
    <row r="115" spans="1:35" x14ac:dyDescent="0.25">
      <c r="A115" t="s">
        <v>399</v>
      </c>
      <c r="B115">
        <v>213</v>
      </c>
      <c r="C115" t="s">
        <v>36</v>
      </c>
      <c r="D115" t="s">
        <v>221</v>
      </c>
      <c r="E115" t="s">
        <v>404</v>
      </c>
      <c r="F115" t="s">
        <v>401</v>
      </c>
      <c r="G115" t="s">
        <v>402</v>
      </c>
      <c r="H115" t="s">
        <v>403</v>
      </c>
      <c r="I115" t="s">
        <v>45</v>
      </c>
      <c r="J115" s="1">
        <v>45751</v>
      </c>
      <c r="K115" t="s">
        <v>125</v>
      </c>
      <c r="L115">
        <v>6</v>
      </c>
      <c r="M115" s="9">
        <v>1500000000</v>
      </c>
      <c r="N115" s="7">
        <v>1500000000</v>
      </c>
      <c r="O115" t="s">
        <v>44</v>
      </c>
      <c r="P115" t="s">
        <v>45</v>
      </c>
      <c r="Q115" t="s">
        <v>46</v>
      </c>
      <c r="R115" t="s">
        <v>96</v>
      </c>
      <c r="S115" t="s">
        <v>224</v>
      </c>
      <c r="T115">
        <v>0</v>
      </c>
      <c r="U115" t="s">
        <v>49</v>
      </c>
      <c r="V115" t="s">
        <v>225</v>
      </c>
      <c r="W115" s="2">
        <v>45625.652777777781</v>
      </c>
      <c r="X115" t="s">
        <v>49</v>
      </c>
      <c r="Y115" t="s">
        <v>49</v>
      </c>
      <c r="Z115" s="1">
        <v>45700</v>
      </c>
      <c r="AA115" t="s">
        <v>226</v>
      </c>
      <c r="AB115" t="s">
        <v>49</v>
      </c>
      <c r="AC115" t="s">
        <v>49</v>
      </c>
      <c r="AD115" t="s">
        <v>49</v>
      </c>
      <c r="AE115" t="s">
        <v>49</v>
      </c>
      <c r="AF115" t="s">
        <v>49</v>
      </c>
      <c r="AG115" s="1"/>
      <c r="AH115" t="s">
        <v>49</v>
      </c>
      <c r="AI115" t="s">
        <v>227</v>
      </c>
    </row>
    <row r="116" spans="1:35" x14ac:dyDescent="0.25">
      <c r="A116" t="s">
        <v>405</v>
      </c>
      <c r="B116">
        <v>214</v>
      </c>
      <c r="C116" t="s">
        <v>81</v>
      </c>
      <c r="D116" t="s">
        <v>406</v>
      </c>
      <c r="E116" t="s">
        <v>407</v>
      </c>
      <c r="F116" t="s">
        <v>408</v>
      </c>
      <c r="G116" t="s">
        <v>40</v>
      </c>
      <c r="H116" t="s">
        <v>85</v>
      </c>
      <c r="I116" t="s">
        <v>45</v>
      </c>
      <c r="J116" s="1">
        <v>45660</v>
      </c>
      <c r="K116" t="s">
        <v>43</v>
      </c>
      <c r="L116">
        <v>11</v>
      </c>
      <c r="M116" s="9">
        <v>1500000000</v>
      </c>
      <c r="N116" s="7">
        <v>1500000000</v>
      </c>
      <c r="O116" t="s">
        <v>44</v>
      </c>
      <c r="P116" t="s">
        <v>45</v>
      </c>
      <c r="Q116" t="s">
        <v>46</v>
      </c>
      <c r="R116" t="s">
        <v>96</v>
      </c>
      <c r="S116" t="s">
        <v>409</v>
      </c>
      <c r="T116">
        <v>0</v>
      </c>
      <c r="U116" t="s">
        <v>49</v>
      </c>
      <c r="V116" t="s">
        <v>410</v>
      </c>
      <c r="W116" s="2">
        <v>45625.65347222222</v>
      </c>
      <c r="X116" t="s">
        <v>49</v>
      </c>
      <c r="Y116" t="s">
        <v>49</v>
      </c>
      <c r="Z116" s="1"/>
      <c r="AA116" t="s">
        <v>49</v>
      </c>
      <c r="AB116" t="s">
        <v>49</v>
      </c>
      <c r="AC116" t="s">
        <v>49</v>
      </c>
      <c r="AD116" t="s">
        <v>49</v>
      </c>
      <c r="AE116" t="s">
        <v>49</v>
      </c>
      <c r="AF116" t="s">
        <v>49</v>
      </c>
      <c r="AG116" s="1"/>
      <c r="AH116" t="s">
        <v>49</v>
      </c>
      <c r="AI116" t="s">
        <v>49</v>
      </c>
    </row>
    <row r="117" spans="1:35" x14ac:dyDescent="0.25">
      <c r="A117" t="s">
        <v>399</v>
      </c>
      <c r="B117">
        <v>215</v>
      </c>
      <c r="C117" t="s">
        <v>36</v>
      </c>
      <c r="D117" t="s">
        <v>221</v>
      </c>
      <c r="E117" t="s">
        <v>411</v>
      </c>
      <c r="F117" t="s">
        <v>401</v>
      </c>
      <c r="G117" t="s">
        <v>402</v>
      </c>
      <c r="H117" t="s">
        <v>403</v>
      </c>
      <c r="I117" t="s">
        <v>45</v>
      </c>
      <c r="J117" s="1">
        <v>45758</v>
      </c>
      <c r="K117" t="s">
        <v>125</v>
      </c>
      <c r="L117">
        <v>6</v>
      </c>
      <c r="M117" s="9">
        <v>1500000000</v>
      </c>
      <c r="N117" s="7">
        <v>1500000000</v>
      </c>
      <c r="O117" t="s">
        <v>44</v>
      </c>
      <c r="P117" t="s">
        <v>45</v>
      </c>
      <c r="Q117" t="s">
        <v>46</v>
      </c>
      <c r="R117" t="s">
        <v>96</v>
      </c>
      <c r="S117" t="s">
        <v>395</v>
      </c>
      <c r="T117">
        <v>0</v>
      </c>
      <c r="U117" t="s">
        <v>49</v>
      </c>
      <c r="V117" t="s">
        <v>225</v>
      </c>
      <c r="W117" s="2">
        <v>45625.654166666667</v>
      </c>
      <c r="X117" t="s">
        <v>49</v>
      </c>
      <c r="Y117" t="s">
        <v>49</v>
      </c>
      <c r="Z117" s="1">
        <v>45700</v>
      </c>
      <c r="AA117" t="s">
        <v>226</v>
      </c>
      <c r="AB117" t="s">
        <v>49</v>
      </c>
      <c r="AC117" t="s">
        <v>49</v>
      </c>
      <c r="AD117" t="s">
        <v>49</v>
      </c>
      <c r="AE117" t="s">
        <v>49</v>
      </c>
      <c r="AF117" t="s">
        <v>49</v>
      </c>
      <c r="AG117" s="1"/>
      <c r="AH117" t="s">
        <v>49</v>
      </c>
      <c r="AI117" t="s">
        <v>227</v>
      </c>
    </row>
    <row r="118" spans="1:35" x14ac:dyDescent="0.25">
      <c r="A118" t="s">
        <v>412</v>
      </c>
      <c r="B118">
        <v>216</v>
      </c>
      <c r="C118" t="s">
        <v>81</v>
      </c>
      <c r="D118" t="s">
        <v>406</v>
      </c>
      <c r="E118" t="s">
        <v>413</v>
      </c>
      <c r="F118" t="s">
        <v>414</v>
      </c>
      <c r="G118" t="s">
        <v>107</v>
      </c>
      <c r="H118" t="s">
        <v>286</v>
      </c>
      <c r="I118" t="s">
        <v>45</v>
      </c>
      <c r="J118" s="1">
        <v>45734</v>
      </c>
      <c r="K118" t="s">
        <v>125</v>
      </c>
      <c r="L118">
        <v>5</v>
      </c>
      <c r="M118" s="9">
        <v>400000000</v>
      </c>
      <c r="N118" s="7">
        <v>400000000</v>
      </c>
      <c r="O118" t="s">
        <v>44</v>
      </c>
      <c r="P118" t="s">
        <v>45</v>
      </c>
      <c r="Q118" t="s">
        <v>46</v>
      </c>
      <c r="R118" t="s">
        <v>96</v>
      </c>
      <c r="S118" t="s">
        <v>409</v>
      </c>
      <c r="T118">
        <v>0</v>
      </c>
      <c r="U118" t="s">
        <v>49</v>
      </c>
      <c r="V118" t="s">
        <v>410</v>
      </c>
      <c r="W118" s="2">
        <v>45625.67291666667</v>
      </c>
      <c r="X118" t="s">
        <v>49</v>
      </c>
      <c r="Y118" t="s">
        <v>49</v>
      </c>
      <c r="Z118" s="1"/>
      <c r="AA118" t="s">
        <v>49</v>
      </c>
      <c r="AB118" t="s">
        <v>49</v>
      </c>
      <c r="AC118" t="s">
        <v>49</v>
      </c>
      <c r="AD118" t="s">
        <v>49</v>
      </c>
      <c r="AE118" t="s">
        <v>49</v>
      </c>
      <c r="AF118" t="s">
        <v>49</v>
      </c>
      <c r="AG118" s="1"/>
      <c r="AH118" t="s">
        <v>49</v>
      </c>
      <c r="AI118" t="s">
        <v>49</v>
      </c>
    </row>
    <row r="119" spans="1:35" x14ac:dyDescent="0.25">
      <c r="A119" t="s">
        <v>399</v>
      </c>
      <c r="B119">
        <v>217</v>
      </c>
      <c r="C119" t="s">
        <v>36</v>
      </c>
      <c r="D119" t="s">
        <v>221</v>
      </c>
      <c r="E119" t="s">
        <v>415</v>
      </c>
      <c r="F119" t="s">
        <v>401</v>
      </c>
      <c r="G119" t="s">
        <v>402</v>
      </c>
      <c r="H119" t="s">
        <v>403</v>
      </c>
      <c r="I119" t="s">
        <v>45</v>
      </c>
      <c r="J119" s="1">
        <v>45765</v>
      </c>
      <c r="K119" t="s">
        <v>125</v>
      </c>
      <c r="L119">
        <v>6</v>
      </c>
      <c r="M119" s="9">
        <v>1500000000</v>
      </c>
      <c r="N119" s="7">
        <v>1500000000</v>
      </c>
      <c r="O119" t="s">
        <v>44</v>
      </c>
      <c r="P119" t="s">
        <v>45</v>
      </c>
      <c r="Q119" t="s">
        <v>46</v>
      </c>
      <c r="R119" t="s">
        <v>96</v>
      </c>
      <c r="S119" t="s">
        <v>224</v>
      </c>
      <c r="T119">
        <v>0</v>
      </c>
      <c r="U119" t="s">
        <v>49</v>
      </c>
      <c r="V119" t="s">
        <v>225</v>
      </c>
      <c r="W119" s="2">
        <v>45625.674305555556</v>
      </c>
      <c r="X119" t="s">
        <v>49</v>
      </c>
      <c r="Y119" t="s">
        <v>49</v>
      </c>
      <c r="Z119" s="1">
        <v>45700</v>
      </c>
      <c r="AA119" t="s">
        <v>226</v>
      </c>
      <c r="AB119" t="s">
        <v>49</v>
      </c>
      <c r="AC119" t="s">
        <v>49</v>
      </c>
      <c r="AD119" t="s">
        <v>49</v>
      </c>
      <c r="AE119" t="s">
        <v>49</v>
      </c>
      <c r="AF119" t="s">
        <v>49</v>
      </c>
      <c r="AG119" s="1"/>
      <c r="AH119" t="s">
        <v>49</v>
      </c>
      <c r="AI119" t="s">
        <v>227</v>
      </c>
    </row>
    <row r="120" spans="1:35" x14ac:dyDescent="0.25">
      <c r="A120" t="s">
        <v>416</v>
      </c>
      <c r="B120">
        <v>220</v>
      </c>
      <c r="C120" t="s">
        <v>36</v>
      </c>
      <c r="D120" t="s">
        <v>221</v>
      </c>
      <c r="E120" t="s">
        <v>417</v>
      </c>
      <c r="F120" t="s">
        <v>418</v>
      </c>
      <c r="G120" t="s">
        <v>40</v>
      </c>
      <c r="H120" t="s">
        <v>403</v>
      </c>
      <c r="I120" t="s">
        <v>45</v>
      </c>
      <c r="J120" s="1">
        <v>45733</v>
      </c>
      <c r="K120" t="s">
        <v>223</v>
      </c>
      <c r="L120">
        <v>9</v>
      </c>
      <c r="M120" s="9">
        <v>2000000000</v>
      </c>
      <c r="N120" s="7">
        <v>2000000000</v>
      </c>
      <c r="O120" t="s">
        <v>44</v>
      </c>
      <c r="P120" t="s">
        <v>45</v>
      </c>
      <c r="Q120" t="s">
        <v>46</v>
      </c>
      <c r="R120" t="s">
        <v>96</v>
      </c>
      <c r="S120" t="s">
        <v>291</v>
      </c>
      <c r="T120">
        <v>0</v>
      </c>
      <c r="U120" t="s">
        <v>49</v>
      </c>
      <c r="V120" t="s">
        <v>225</v>
      </c>
      <c r="W120" s="2">
        <v>45625.677777777775</v>
      </c>
      <c r="X120" t="s">
        <v>49</v>
      </c>
      <c r="Y120" t="s">
        <v>49</v>
      </c>
      <c r="Z120" s="1">
        <v>45700</v>
      </c>
      <c r="AA120" t="s">
        <v>226</v>
      </c>
      <c r="AB120" t="s">
        <v>49</v>
      </c>
      <c r="AC120" t="s">
        <v>49</v>
      </c>
      <c r="AD120" t="s">
        <v>49</v>
      </c>
      <c r="AE120" t="s">
        <v>49</v>
      </c>
      <c r="AF120" t="s">
        <v>49</v>
      </c>
      <c r="AG120" s="1"/>
      <c r="AH120" t="s">
        <v>49</v>
      </c>
      <c r="AI120" t="s">
        <v>227</v>
      </c>
    </row>
    <row r="121" spans="1:35" x14ac:dyDescent="0.25">
      <c r="A121" t="s">
        <v>419</v>
      </c>
      <c r="B121">
        <v>222</v>
      </c>
      <c r="C121" t="s">
        <v>81</v>
      </c>
      <c r="D121" t="s">
        <v>406</v>
      </c>
      <c r="E121" t="s">
        <v>420</v>
      </c>
      <c r="F121" t="s">
        <v>217</v>
      </c>
      <c r="G121" t="s">
        <v>40</v>
      </c>
      <c r="H121" t="s">
        <v>41</v>
      </c>
      <c r="I121" t="s">
        <v>42</v>
      </c>
      <c r="J121" s="1">
        <v>45672</v>
      </c>
      <c r="K121" t="s">
        <v>43</v>
      </c>
      <c r="L121">
        <v>7</v>
      </c>
      <c r="M121" s="9">
        <v>54000000</v>
      </c>
      <c r="N121" s="7">
        <v>54000000</v>
      </c>
      <c r="O121" t="s">
        <v>44</v>
      </c>
      <c r="P121" t="s">
        <v>45</v>
      </c>
      <c r="Q121" t="s">
        <v>46</v>
      </c>
      <c r="R121" t="s">
        <v>96</v>
      </c>
      <c r="S121" t="s">
        <v>421</v>
      </c>
      <c r="T121">
        <v>0</v>
      </c>
      <c r="U121" t="s">
        <v>49</v>
      </c>
      <c r="V121" t="s">
        <v>410</v>
      </c>
      <c r="W121" s="2">
        <v>45625.682638888888</v>
      </c>
      <c r="X121" t="s">
        <v>49</v>
      </c>
      <c r="Y121" t="s">
        <v>49</v>
      </c>
      <c r="Z121" s="1"/>
      <c r="AA121" t="s">
        <v>49</v>
      </c>
      <c r="AB121" t="s">
        <v>49</v>
      </c>
      <c r="AC121" t="s">
        <v>49</v>
      </c>
      <c r="AD121" t="s">
        <v>49</v>
      </c>
      <c r="AE121" t="s">
        <v>49</v>
      </c>
      <c r="AF121" t="s">
        <v>49</v>
      </c>
      <c r="AG121" s="1"/>
      <c r="AH121" t="s">
        <v>49</v>
      </c>
      <c r="AI121" t="s">
        <v>49</v>
      </c>
    </row>
    <row r="122" spans="1:35" x14ac:dyDescent="0.25">
      <c r="A122" t="s">
        <v>419</v>
      </c>
      <c r="B122">
        <v>223</v>
      </c>
      <c r="C122" t="s">
        <v>81</v>
      </c>
      <c r="D122" t="s">
        <v>406</v>
      </c>
      <c r="E122" t="s">
        <v>422</v>
      </c>
      <c r="F122" t="s">
        <v>217</v>
      </c>
      <c r="G122" t="s">
        <v>40</v>
      </c>
      <c r="H122" t="s">
        <v>41</v>
      </c>
      <c r="I122" t="s">
        <v>42</v>
      </c>
      <c r="J122" s="1">
        <v>45672</v>
      </c>
      <c r="K122" t="s">
        <v>43</v>
      </c>
      <c r="L122">
        <v>7</v>
      </c>
      <c r="M122" s="9">
        <v>54000000</v>
      </c>
      <c r="N122" s="7">
        <v>54000000</v>
      </c>
      <c r="O122" t="s">
        <v>44</v>
      </c>
      <c r="P122" t="s">
        <v>45</v>
      </c>
      <c r="Q122" t="s">
        <v>46</v>
      </c>
      <c r="R122" t="s">
        <v>96</v>
      </c>
      <c r="S122" t="s">
        <v>421</v>
      </c>
      <c r="T122">
        <v>0</v>
      </c>
      <c r="U122" t="s">
        <v>49</v>
      </c>
      <c r="V122" t="s">
        <v>410</v>
      </c>
      <c r="W122" s="2">
        <v>45625.685416666667</v>
      </c>
      <c r="X122" t="s">
        <v>49</v>
      </c>
      <c r="Y122" t="s">
        <v>49</v>
      </c>
      <c r="Z122" s="1"/>
      <c r="AA122" t="s">
        <v>49</v>
      </c>
      <c r="AB122" t="s">
        <v>49</v>
      </c>
      <c r="AC122" t="s">
        <v>49</v>
      </c>
      <c r="AD122" t="s">
        <v>49</v>
      </c>
      <c r="AE122" t="s">
        <v>49</v>
      </c>
      <c r="AF122" t="s">
        <v>49</v>
      </c>
      <c r="AG122" s="1"/>
      <c r="AH122" t="s">
        <v>49</v>
      </c>
      <c r="AI122" t="s">
        <v>49</v>
      </c>
    </row>
    <row r="123" spans="1:35" x14ac:dyDescent="0.25">
      <c r="A123" t="s">
        <v>423</v>
      </c>
      <c r="B123">
        <v>224</v>
      </c>
      <c r="C123" t="s">
        <v>36</v>
      </c>
      <c r="D123" t="s">
        <v>221</v>
      </c>
      <c r="E123" t="s">
        <v>424</v>
      </c>
      <c r="F123" t="s">
        <v>425</v>
      </c>
      <c r="G123" t="s">
        <v>100</v>
      </c>
      <c r="H123" t="s">
        <v>85</v>
      </c>
      <c r="I123" t="s">
        <v>45</v>
      </c>
      <c r="J123" s="1">
        <v>45730</v>
      </c>
      <c r="K123" t="s">
        <v>223</v>
      </c>
      <c r="L123">
        <v>6</v>
      </c>
      <c r="M123" s="9">
        <v>60000000</v>
      </c>
      <c r="N123" s="7">
        <v>60000000</v>
      </c>
      <c r="O123" t="s">
        <v>44</v>
      </c>
      <c r="P123" t="s">
        <v>45</v>
      </c>
      <c r="Q123" t="s">
        <v>46</v>
      </c>
      <c r="R123" t="s">
        <v>96</v>
      </c>
      <c r="S123" t="s">
        <v>224</v>
      </c>
      <c r="T123">
        <v>0</v>
      </c>
      <c r="U123" t="s">
        <v>49</v>
      </c>
      <c r="V123" t="s">
        <v>225</v>
      </c>
      <c r="W123" s="2">
        <v>45625.693749999999</v>
      </c>
      <c r="X123" t="s">
        <v>49</v>
      </c>
      <c r="Y123" t="s">
        <v>49</v>
      </c>
      <c r="Z123" s="1">
        <v>45700</v>
      </c>
      <c r="AA123" t="s">
        <v>226</v>
      </c>
      <c r="AB123" t="s">
        <v>49</v>
      </c>
      <c r="AC123" t="s">
        <v>49</v>
      </c>
      <c r="AD123" t="s">
        <v>49</v>
      </c>
      <c r="AE123" t="s">
        <v>49</v>
      </c>
      <c r="AF123" t="s">
        <v>49</v>
      </c>
      <c r="AG123" s="1"/>
      <c r="AH123" t="s">
        <v>49</v>
      </c>
      <c r="AI123" t="s">
        <v>227</v>
      </c>
    </row>
    <row r="124" spans="1:35" x14ac:dyDescent="0.25">
      <c r="A124" t="s">
        <v>426</v>
      </c>
      <c r="B124">
        <v>225</v>
      </c>
      <c r="C124" t="s">
        <v>36</v>
      </c>
      <c r="D124" t="s">
        <v>221</v>
      </c>
      <c r="E124" t="s">
        <v>427</v>
      </c>
      <c r="F124" t="s">
        <v>428</v>
      </c>
      <c r="G124" t="s">
        <v>100</v>
      </c>
      <c r="H124" t="s">
        <v>85</v>
      </c>
      <c r="I124" t="s">
        <v>45</v>
      </c>
      <c r="J124" s="1">
        <v>45730</v>
      </c>
      <c r="K124" t="s">
        <v>223</v>
      </c>
      <c r="L124">
        <v>6</v>
      </c>
      <c r="M124" s="9">
        <v>30000000</v>
      </c>
      <c r="N124" s="7">
        <v>30000000</v>
      </c>
      <c r="O124" t="s">
        <v>44</v>
      </c>
      <c r="P124" t="s">
        <v>45</v>
      </c>
      <c r="Q124" t="s">
        <v>46</v>
      </c>
      <c r="R124" t="s">
        <v>96</v>
      </c>
      <c r="S124" t="s">
        <v>291</v>
      </c>
      <c r="T124">
        <v>0</v>
      </c>
      <c r="U124" t="s">
        <v>49</v>
      </c>
      <c r="V124" t="s">
        <v>225</v>
      </c>
      <c r="W124" s="2">
        <v>45625.695138888892</v>
      </c>
      <c r="X124" t="s">
        <v>49</v>
      </c>
      <c r="Y124" t="s">
        <v>49</v>
      </c>
      <c r="Z124" s="1">
        <v>45700</v>
      </c>
      <c r="AA124" t="s">
        <v>226</v>
      </c>
      <c r="AB124" t="s">
        <v>49</v>
      </c>
      <c r="AC124" t="s">
        <v>49</v>
      </c>
      <c r="AD124" t="s">
        <v>49</v>
      </c>
      <c r="AE124" t="s">
        <v>49</v>
      </c>
      <c r="AF124" t="s">
        <v>49</v>
      </c>
      <c r="AG124" s="1"/>
      <c r="AH124" t="s">
        <v>49</v>
      </c>
      <c r="AI124" t="s">
        <v>227</v>
      </c>
    </row>
    <row r="125" spans="1:35" x14ac:dyDescent="0.25">
      <c r="A125" t="s">
        <v>429</v>
      </c>
      <c r="B125">
        <v>226</v>
      </c>
      <c r="C125" t="s">
        <v>36</v>
      </c>
      <c r="D125" t="s">
        <v>221</v>
      </c>
      <c r="E125" t="s">
        <v>430</v>
      </c>
      <c r="F125" t="s">
        <v>431</v>
      </c>
      <c r="G125" t="s">
        <v>100</v>
      </c>
      <c r="H125" t="s">
        <v>85</v>
      </c>
      <c r="I125" t="s">
        <v>45</v>
      </c>
      <c r="J125" s="1">
        <v>45730</v>
      </c>
      <c r="K125" t="s">
        <v>223</v>
      </c>
      <c r="L125">
        <v>6</v>
      </c>
      <c r="M125" s="9">
        <v>30000000</v>
      </c>
      <c r="N125" s="7">
        <v>30000000</v>
      </c>
      <c r="O125" t="s">
        <v>44</v>
      </c>
      <c r="P125" t="s">
        <v>45</v>
      </c>
      <c r="Q125" t="s">
        <v>46</v>
      </c>
      <c r="R125" t="s">
        <v>96</v>
      </c>
      <c r="S125" t="s">
        <v>293</v>
      </c>
      <c r="T125">
        <v>0</v>
      </c>
      <c r="U125" t="s">
        <v>49</v>
      </c>
      <c r="V125" t="s">
        <v>225</v>
      </c>
      <c r="W125" s="2">
        <v>45625.696527777778</v>
      </c>
      <c r="X125" t="s">
        <v>49</v>
      </c>
      <c r="Y125" t="s">
        <v>49</v>
      </c>
      <c r="Z125" s="1">
        <v>45700</v>
      </c>
      <c r="AA125" t="s">
        <v>226</v>
      </c>
      <c r="AB125" t="s">
        <v>49</v>
      </c>
      <c r="AC125" t="s">
        <v>49</v>
      </c>
      <c r="AD125" t="s">
        <v>49</v>
      </c>
      <c r="AE125" t="s">
        <v>49</v>
      </c>
      <c r="AF125" t="s">
        <v>49</v>
      </c>
      <c r="AG125" s="1"/>
      <c r="AH125" t="s">
        <v>49</v>
      </c>
      <c r="AI125" t="s">
        <v>227</v>
      </c>
    </row>
    <row r="126" spans="1:35" x14ac:dyDescent="0.25">
      <c r="A126" t="s">
        <v>432</v>
      </c>
      <c r="B126">
        <v>227</v>
      </c>
      <c r="C126" t="s">
        <v>36</v>
      </c>
      <c r="D126" t="s">
        <v>221</v>
      </c>
      <c r="E126" t="s">
        <v>433</v>
      </c>
      <c r="F126" t="s">
        <v>434</v>
      </c>
      <c r="G126" t="s">
        <v>40</v>
      </c>
      <c r="H126" t="s">
        <v>95</v>
      </c>
      <c r="I126" t="s">
        <v>45</v>
      </c>
      <c r="J126" s="1">
        <v>45761</v>
      </c>
      <c r="K126" t="s">
        <v>125</v>
      </c>
      <c r="L126">
        <v>12</v>
      </c>
      <c r="M126" s="9">
        <v>250985951</v>
      </c>
      <c r="N126" s="7">
        <v>250985951</v>
      </c>
      <c r="O126" t="s">
        <v>44</v>
      </c>
      <c r="P126" t="s">
        <v>45</v>
      </c>
      <c r="Q126" t="s">
        <v>46</v>
      </c>
      <c r="R126" t="s">
        <v>96</v>
      </c>
      <c r="S126" t="s">
        <v>295</v>
      </c>
      <c r="T126">
        <v>0</v>
      </c>
      <c r="U126" t="s">
        <v>49</v>
      </c>
      <c r="V126" t="s">
        <v>225</v>
      </c>
      <c r="W126" s="2">
        <v>45625.697916666664</v>
      </c>
      <c r="X126" t="s">
        <v>49</v>
      </c>
      <c r="Y126" t="s">
        <v>49</v>
      </c>
      <c r="Z126" s="1">
        <v>45700</v>
      </c>
      <c r="AA126" t="s">
        <v>226</v>
      </c>
      <c r="AB126" t="s">
        <v>49</v>
      </c>
      <c r="AC126" t="s">
        <v>49</v>
      </c>
      <c r="AD126" t="s">
        <v>49</v>
      </c>
      <c r="AE126" t="s">
        <v>49</v>
      </c>
      <c r="AF126" t="s">
        <v>49</v>
      </c>
      <c r="AG126" s="1"/>
      <c r="AH126" t="s">
        <v>49</v>
      </c>
      <c r="AI126" t="s">
        <v>227</v>
      </c>
    </row>
    <row r="127" spans="1:35" x14ac:dyDescent="0.25">
      <c r="A127" t="s">
        <v>435</v>
      </c>
      <c r="B127">
        <v>228</v>
      </c>
      <c r="C127" t="s">
        <v>36</v>
      </c>
      <c r="D127" t="s">
        <v>306</v>
      </c>
      <c r="E127" t="s">
        <v>436</v>
      </c>
      <c r="F127" t="s">
        <v>217</v>
      </c>
      <c r="G127" t="s">
        <v>40</v>
      </c>
      <c r="H127" t="s">
        <v>41</v>
      </c>
      <c r="I127" t="s">
        <v>42</v>
      </c>
      <c r="J127" s="1">
        <v>45652</v>
      </c>
      <c r="K127" t="s">
        <v>43</v>
      </c>
      <c r="L127">
        <v>11</v>
      </c>
      <c r="M127" s="9">
        <v>82500000</v>
      </c>
      <c r="N127" s="7">
        <v>82500000</v>
      </c>
      <c r="O127" t="s">
        <v>44</v>
      </c>
      <c r="P127" t="s">
        <v>45</v>
      </c>
      <c r="Q127" t="s">
        <v>46</v>
      </c>
      <c r="R127" t="s">
        <v>47</v>
      </c>
      <c r="S127" t="s">
        <v>308</v>
      </c>
      <c r="T127">
        <v>0</v>
      </c>
      <c r="U127" t="s">
        <v>49</v>
      </c>
      <c r="V127" t="s">
        <v>309</v>
      </c>
      <c r="W127" s="2">
        <v>45625.7</v>
      </c>
      <c r="X127" t="s">
        <v>51</v>
      </c>
      <c r="Y127" t="s">
        <v>52</v>
      </c>
      <c r="Z127" s="1"/>
      <c r="AA127" t="s">
        <v>49</v>
      </c>
      <c r="AB127" t="s">
        <v>49</v>
      </c>
      <c r="AC127" t="s">
        <v>49</v>
      </c>
      <c r="AD127" t="s">
        <v>49</v>
      </c>
      <c r="AE127" t="s">
        <v>49</v>
      </c>
      <c r="AF127" t="s">
        <v>49</v>
      </c>
      <c r="AG127" s="1"/>
      <c r="AH127" t="s">
        <v>49</v>
      </c>
      <c r="AI127" t="s">
        <v>49</v>
      </c>
    </row>
    <row r="128" spans="1:35" x14ac:dyDescent="0.25">
      <c r="A128" t="s">
        <v>42</v>
      </c>
      <c r="B128">
        <v>229</v>
      </c>
      <c r="C128" t="s">
        <v>36</v>
      </c>
      <c r="D128" t="s">
        <v>221</v>
      </c>
      <c r="E128" t="s">
        <v>437</v>
      </c>
      <c r="F128" t="s">
        <v>217</v>
      </c>
      <c r="G128" t="s">
        <v>40</v>
      </c>
      <c r="H128" t="s">
        <v>41</v>
      </c>
      <c r="I128" t="s">
        <v>42</v>
      </c>
      <c r="J128" s="1">
        <v>45670</v>
      </c>
      <c r="K128" t="s">
        <v>43</v>
      </c>
      <c r="L128">
        <v>6</v>
      </c>
      <c r="M128" s="9">
        <v>72000000</v>
      </c>
      <c r="N128" s="7">
        <v>72000000</v>
      </c>
      <c r="O128" t="s">
        <v>44</v>
      </c>
      <c r="P128" t="s">
        <v>45</v>
      </c>
      <c r="Q128" t="s">
        <v>46</v>
      </c>
      <c r="R128" t="s">
        <v>47</v>
      </c>
      <c r="S128" t="s">
        <v>297</v>
      </c>
      <c r="T128">
        <v>0</v>
      </c>
      <c r="U128" t="s">
        <v>49</v>
      </c>
      <c r="V128" t="s">
        <v>225</v>
      </c>
      <c r="W128" s="2">
        <v>45625.700694444444</v>
      </c>
      <c r="X128" t="s">
        <v>55</v>
      </c>
      <c r="Y128" t="s">
        <v>56</v>
      </c>
      <c r="Z128" s="1">
        <v>45700</v>
      </c>
      <c r="AA128" t="s">
        <v>226</v>
      </c>
      <c r="AB128" t="s">
        <v>49</v>
      </c>
      <c r="AC128" t="s">
        <v>49</v>
      </c>
      <c r="AD128" t="s">
        <v>49</v>
      </c>
      <c r="AE128" t="s">
        <v>49</v>
      </c>
      <c r="AF128" t="s">
        <v>59</v>
      </c>
      <c r="AG128" s="1">
        <v>45680</v>
      </c>
      <c r="AH128" t="s">
        <v>438</v>
      </c>
      <c r="AI128" t="s">
        <v>227</v>
      </c>
    </row>
    <row r="129" spans="1:35" x14ac:dyDescent="0.25">
      <c r="A129" t="s">
        <v>220</v>
      </c>
      <c r="B129">
        <v>230</v>
      </c>
      <c r="C129" t="s">
        <v>36</v>
      </c>
      <c r="D129" t="s">
        <v>221</v>
      </c>
      <c r="E129" t="s">
        <v>439</v>
      </c>
      <c r="F129" t="s">
        <v>217</v>
      </c>
      <c r="G129" t="s">
        <v>40</v>
      </c>
      <c r="H129" t="s">
        <v>41</v>
      </c>
      <c r="I129" t="s">
        <v>42</v>
      </c>
      <c r="J129" s="1">
        <v>45734</v>
      </c>
      <c r="K129" t="s">
        <v>223</v>
      </c>
      <c r="L129">
        <v>9</v>
      </c>
      <c r="M129" s="9">
        <v>90000000</v>
      </c>
      <c r="N129" s="7">
        <v>90000000</v>
      </c>
      <c r="O129" t="s">
        <v>44</v>
      </c>
      <c r="P129" t="s">
        <v>45</v>
      </c>
      <c r="Q129" t="s">
        <v>46</v>
      </c>
      <c r="R129" t="s">
        <v>96</v>
      </c>
      <c r="S129" t="s">
        <v>440</v>
      </c>
      <c r="T129">
        <v>0</v>
      </c>
      <c r="U129" t="s">
        <v>49</v>
      </c>
      <c r="V129" t="s">
        <v>225</v>
      </c>
      <c r="W129" s="2">
        <v>45625.705555555556</v>
      </c>
      <c r="X129" t="s">
        <v>49</v>
      </c>
      <c r="Y129" t="s">
        <v>49</v>
      </c>
      <c r="Z129" s="1">
        <v>45700</v>
      </c>
      <c r="AA129" t="s">
        <v>226</v>
      </c>
      <c r="AB129" t="s">
        <v>49</v>
      </c>
      <c r="AC129" t="s">
        <v>49</v>
      </c>
      <c r="AD129" t="s">
        <v>49</v>
      </c>
      <c r="AE129" t="s">
        <v>49</v>
      </c>
      <c r="AF129" t="s">
        <v>49</v>
      </c>
      <c r="AG129" s="1"/>
      <c r="AH129" t="s">
        <v>49</v>
      </c>
      <c r="AI129" t="s">
        <v>227</v>
      </c>
    </row>
    <row r="130" spans="1:35" x14ac:dyDescent="0.25">
      <c r="A130" t="s">
        <v>220</v>
      </c>
      <c r="B130">
        <v>231</v>
      </c>
      <c r="C130" t="s">
        <v>36</v>
      </c>
      <c r="D130" t="s">
        <v>221</v>
      </c>
      <c r="E130" t="s">
        <v>441</v>
      </c>
      <c r="F130" t="s">
        <v>217</v>
      </c>
      <c r="G130" t="s">
        <v>40</v>
      </c>
      <c r="H130" t="s">
        <v>41</v>
      </c>
      <c r="I130" t="s">
        <v>42</v>
      </c>
      <c r="J130" s="1">
        <v>45734</v>
      </c>
      <c r="K130" t="s">
        <v>223</v>
      </c>
      <c r="L130">
        <v>9</v>
      </c>
      <c r="M130" s="9">
        <v>90000000</v>
      </c>
      <c r="N130" s="7">
        <v>90000000</v>
      </c>
      <c r="O130" t="s">
        <v>44</v>
      </c>
      <c r="P130" t="s">
        <v>45</v>
      </c>
      <c r="Q130" t="s">
        <v>46</v>
      </c>
      <c r="R130" t="s">
        <v>96</v>
      </c>
      <c r="S130" t="s">
        <v>442</v>
      </c>
      <c r="T130">
        <v>0</v>
      </c>
      <c r="U130" t="s">
        <v>49</v>
      </c>
      <c r="V130" t="s">
        <v>225</v>
      </c>
      <c r="W130" s="2">
        <v>45625.706250000003</v>
      </c>
      <c r="X130" t="s">
        <v>49</v>
      </c>
      <c r="Y130" t="s">
        <v>49</v>
      </c>
      <c r="Z130" s="1">
        <v>45700</v>
      </c>
      <c r="AA130" t="s">
        <v>226</v>
      </c>
      <c r="AB130" t="s">
        <v>49</v>
      </c>
      <c r="AC130" t="s">
        <v>49</v>
      </c>
      <c r="AD130" t="s">
        <v>49</v>
      </c>
      <c r="AE130" t="s">
        <v>49</v>
      </c>
      <c r="AF130" t="s">
        <v>49</v>
      </c>
      <c r="AG130" s="1"/>
      <c r="AH130" t="s">
        <v>49</v>
      </c>
      <c r="AI130" t="s">
        <v>227</v>
      </c>
    </row>
    <row r="131" spans="1:35" x14ac:dyDescent="0.25">
      <c r="A131" t="s">
        <v>443</v>
      </c>
      <c r="B131">
        <v>232</v>
      </c>
      <c r="C131" t="s">
        <v>81</v>
      </c>
      <c r="D131" t="s">
        <v>406</v>
      </c>
      <c r="E131" t="s">
        <v>444</v>
      </c>
      <c r="F131" t="s">
        <v>445</v>
      </c>
      <c r="G131" t="s">
        <v>100</v>
      </c>
      <c r="H131" t="s">
        <v>85</v>
      </c>
      <c r="I131" t="s">
        <v>45</v>
      </c>
      <c r="J131" s="1">
        <v>45859</v>
      </c>
      <c r="K131" t="s">
        <v>446</v>
      </c>
      <c r="L131">
        <v>8</v>
      </c>
      <c r="M131" s="9">
        <v>30000000</v>
      </c>
      <c r="N131" s="7">
        <v>30000000</v>
      </c>
      <c r="O131" t="s">
        <v>44</v>
      </c>
      <c r="P131" t="s">
        <v>45</v>
      </c>
      <c r="Q131" t="s">
        <v>46</v>
      </c>
      <c r="R131" t="s">
        <v>47</v>
      </c>
      <c r="S131" t="s">
        <v>421</v>
      </c>
      <c r="T131">
        <v>0</v>
      </c>
      <c r="U131" t="s">
        <v>49</v>
      </c>
      <c r="V131" t="s">
        <v>410</v>
      </c>
      <c r="W131" s="2">
        <v>45625.707638888889</v>
      </c>
      <c r="X131" t="s">
        <v>447</v>
      </c>
      <c r="Y131" t="s">
        <v>448</v>
      </c>
      <c r="Z131" s="1"/>
      <c r="AA131" t="s">
        <v>49</v>
      </c>
      <c r="AB131" t="s">
        <v>49</v>
      </c>
      <c r="AC131" t="s">
        <v>49</v>
      </c>
      <c r="AD131" t="s">
        <v>49</v>
      </c>
      <c r="AE131" t="s">
        <v>49</v>
      </c>
      <c r="AF131" t="s">
        <v>49</v>
      </c>
      <c r="AG131" s="1"/>
      <c r="AH131" t="s">
        <v>49</v>
      </c>
      <c r="AI131" t="s">
        <v>49</v>
      </c>
    </row>
    <row r="132" spans="1:35" x14ac:dyDescent="0.25">
      <c r="A132" t="s">
        <v>449</v>
      </c>
      <c r="B132">
        <v>233</v>
      </c>
      <c r="C132" t="s">
        <v>36</v>
      </c>
      <c r="D132" t="s">
        <v>306</v>
      </c>
      <c r="E132" t="s">
        <v>450</v>
      </c>
      <c r="F132" t="s">
        <v>217</v>
      </c>
      <c r="G132" t="s">
        <v>40</v>
      </c>
      <c r="H132" t="s">
        <v>41</v>
      </c>
      <c r="I132" t="s">
        <v>42</v>
      </c>
      <c r="J132" s="1">
        <v>45653</v>
      </c>
      <c r="K132" t="s">
        <v>43</v>
      </c>
      <c r="L132">
        <v>11</v>
      </c>
      <c r="M132" s="9">
        <v>165000000</v>
      </c>
      <c r="N132" s="7">
        <v>165000000</v>
      </c>
      <c r="O132" t="s">
        <v>44</v>
      </c>
      <c r="P132" t="s">
        <v>45</v>
      </c>
      <c r="Q132" t="s">
        <v>46</v>
      </c>
      <c r="R132" t="s">
        <v>96</v>
      </c>
      <c r="S132" t="s">
        <v>308</v>
      </c>
      <c r="T132">
        <v>0</v>
      </c>
      <c r="U132" t="s">
        <v>49</v>
      </c>
      <c r="V132" t="s">
        <v>309</v>
      </c>
      <c r="W132" s="2">
        <v>45625.707638888889</v>
      </c>
      <c r="X132" t="s">
        <v>51</v>
      </c>
      <c r="Y132" t="s">
        <v>52</v>
      </c>
      <c r="Z132" s="1"/>
      <c r="AA132" t="s">
        <v>49</v>
      </c>
      <c r="AB132" t="s">
        <v>49</v>
      </c>
      <c r="AC132" t="s">
        <v>49</v>
      </c>
      <c r="AD132" t="s">
        <v>49</v>
      </c>
      <c r="AE132" t="s">
        <v>49</v>
      </c>
      <c r="AF132" t="s">
        <v>49</v>
      </c>
      <c r="AG132" s="1"/>
      <c r="AH132" t="s">
        <v>49</v>
      </c>
      <c r="AI132" t="s">
        <v>49</v>
      </c>
    </row>
    <row r="133" spans="1:35" x14ac:dyDescent="0.25">
      <c r="A133" t="s">
        <v>451</v>
      </c>
      <c r="B133">
        <v>234</v>
      </c>
      <c r="C133" t="s">
        <v>81</v>
      </c>
      <c r="D133" t="s">
        <v>406</v>
      </c>
      <c r="E133" t="s">
        <v>452</v>
      </c>
      <c r="F133" t="s">
        <v>453</v>
      </c>
      <c r="G133" t="s">
        <v>107</v>
      </c>
      <c r="H133" t="s">
        <v>286</v>
      </c>
      <c r="I133" t="s">
        <v>45</v>
      </c>
      <c r="J133" s="1">
        <v>45636</v>
      </c>
      <c r="K133" t="s">
        <v>86</v>
      </c>
      <c r="L133">
        <v>11.5</v>
      </c>
      <c r="M133" s="9">
        <v>200000000</v>
      </c>
      <c r="N133" s="7">
        <v>200000000</v>
      </c>
      <c r="O133" t="s">
        <v>44</v>
      </c>
      <c r="P133" t="s">
        <v>45</v>
      </c>
      <c r="Q133" t="s">
        <v>46</v>
      </c>
      <c r="R133" t="s">
        <v>47</v>
      </c>
      <c r="S133" t="s">
        <v>421</v>
      </c>
      <c r="T133">
        <v>0</v>
      </c>
      <c r="U133" t="s">
        <v>49</v>
      </c>
      <c r="V133" t="s">
        <v>410</v>
      </c>
      <c r="W133" s="2">
        <v>45625.708333333336</v>
      </c>
      <c r="X133" t="s">
        <v>447</v>
      </c>
      <c r="Y133" t="s">
        <v>448</v>
      </c>
      <c r="Z133" s="1"/>
      <c r="AA133" t="s">
        <v>49</v>
      </c>
      <c r="AB133" t="s">
        <v>49</v>
      </c>
      <c r="AC133" t="s">
        <v>49</v>
      </c>
      <c r="AD133" t="s">
        <v>49</v>
      </c>
      <c r="AE133" t="s">
        <v>49</v>
      </c>
      <c r="AF133" t="s">
        <v>49</v>
      </c>
      <c r="AG133" s="1"/>
      <c r="AH133" t="s">
        <v>49</v>
      </c>
      <c r="AI133" t="s">
        <v>49</v>
      </c>
    </row>
    <row r="134" spans="1:35" x14ac:dyDescent="0.25">
      <c r="A134" t="s">
        <v>220</v>
      </c>
      <c r="B134">
        <v>235</v>
      </c>
      <c r="C134" t="s">
        <v>36</v>
      </c>
      <c r="D134" t="s">
        <v>221</v>
      </c>
      <c r="E134" t="s">
        <v>454</v>
      </c>
      <c r="F134" t="s">
        <v>217</v>
      </c>
      <c r="G134" t="s">
        <v>40</v>
      </c>
      <c r="H134" t="s">
        <v>41</v>
      </c>
      <c r="I134" t="s">
        <v>42</v>
      </c>
      <c r="J134" s="1">
        <v>45734</v>
      </c>
      <c r="K134" t="s">
        <v>223</v>
      </c>
      <c r="L134">
        <v>9</v>
      </c>
      <c r="M134" s="9">
        <v>90000000</v>
      </c>
      <c r="N134" s="7">
        <v>90000000</v>
      </c>
      <c r="O134" t="s">
        <v>44</v>
      </c>
      <c r="P134" t="s">
        <v>45</v>
      </c>
      <c r="Q134" t="s">
        <v>46</v>
      </c>
      <c r="R134" t="s">
        <v>96</v>
      </c>
      <c r="S134" t="s">
        <v>291</v>
      </c>
      <c r="T134">
        <v>0</v>
      </c>
      <c r="U134" t="s">
        <v>49</v>
      </c>
      <c r="V134" t="s">
        <v>225</v>
      </c>
      <c r="W134" s="2">
        <v>45625.713194444441</v>
      </c>
      <c r="X134" t="s">
        <v>49</v>
      </c>
      <c r="Y134" t="s">
        <v>49</v>
      </c>
      <c r="Z134" s="1">
        <v>45700</v>
      </c>
      <c r="AA134" t="s">
        <v>226</v>
      </c>
      <c r="AB134" t="s">
        <v>49</v>
      </c>
      <c r="AC134" t="s">
        <v>49</v>
      </c>
      <c r="AD134" t="s">
        <v>49</v>
      </c>
      <c r="AE134" t="s">
        <v>49</v>
      </c>
      <c r="AF134" t="s">
        <v>49</v>
      </c>
      <c r="AG134" s="1"/>
      <c r="AH134" t="s">
        <v>49</v>
      </c>
      <c r="AI134" t="s">
        <v>227</v>
      </c>
    </row>
    <row r="135" spans="1:35" x14ac:dyDescent="0.25">
      <c r="A135" t="s">
        <v>455</v>
      </c>
      <c r="B135">
        <v>236</v>
      </c>
      <c r="C135" t="s">
        <v>36</v>
      </c>
      <c r="D135" t="s">
        <v>306</v>
      </c>
      <c r="E135" t="s">
        <v>456</v>
      </c>
      <c r="F135" t="s">
        <v>217</v>
      </c>
      <c r="G135" t="s">
        <v>40</v>
      </c>
      <c r="H135" t="s">
        <v>41</v>
      </c>
      <c r="I135" t="s">
        <v>42</v>
      </c>
      <c r="J135" s="1">
        <v>45652</v>
      </c>
      <c r="K135" t="s">
        <v>43</v>
      </c>
      <c r="L135">
        <v>11</v>
      </c>
      <c r="M135" s="9">
        <v>165000000</v>
      </c>
      <c r="N135" s="7">
        <v>165000000</v>
      </c>
      <c r="O135" t="s">
        <v>44</v>
      </c>
      <c r="P135" t="s">
        <v>45</v>
      </c>
      <c r="Q135" t="s">
        <v>46</v>
      </c>
      <c r="R135" t="s">
        <v>96</v>
      </c>
      <c r="S135" t="s">
        <v>308</v>
      </c>
      <c r="T135">
        <v>0</v>
      </c>
      <c r="U135" t="s">
        <v>49</v>
      </c>
      <c r="V135" t="s">
        <v>309</v>
      </c>
      <c r="W135" s="2">
        <v>45625.717361111114</v>
      </c>
      <c r="X135" t="s">
        <v>51</v>
      </c>
      <c r="Y135" t="s">
        <v>52</v>
      </c>
      <c r="Z135" s="1"/>
      <c r="AA135" t="s">
        <v>49</v>
      </c>
      <c r="AB135" t="s">
        <v>49</v>
      </c>
      <c r="AC135" t="s">
        <v>49</v>
      </c>
      <c r="AD135" t="s">
        <v>49</v>
      </c>
      <c r="AE135" t="s">
        <v>49</v>
      </c>
      <c r="AF135" t="s">
        <v>49</v>
      </c>
      <c r="AG135" s="1"/>
      <c r="AH135" t="s">
        <v>49</v>
      </c>
      <c r="AI135" t="s">
        <v>49</v>
      </c>
    </row>
    <row r="136" spans="1:35" x14ac:dyDescent="0.25">
      <c r="A136" t="s">
        <v>457</v>
      </c>
      <c r="B136">
        <v>237</v>
      </c>
      <c r="C136" t="s">
        <v>36</v>
      </c>
      <c r="D136" t="s">
        <v>306</v>
      </c>
      <c r="E136" t="s">
        <v>450</v>
      </c>
      <c r="F136" t="s">
        <v>217</v>
      </c>
      <c r="G136" t="s">
        <v>40</v>
      </c>
      <c r="H136" t="s">
        <v>41</v>
      </c>
      <c r="I136" t="s">
        <v>42</v>
      </c>
      <c r="J136" s="1">
        <v>45652</v>
      </c>
      <c r="K136" t="s">
        <v>43</v>
      </c>
      <c r="L136">
        <v>11</v>
      </c>
      <c r="M136" s="9">
        <v>49500000</v>
      </c>
      <c r="N136" s="7">
        <v>49500000</v>
      </c>
      <c r="O136" t="s">
        <v>44</v>
      </c>
      <c r="P136" t="s">
        <v>45</v>
      </c>
      <c r="Q136" t="s">
        <v>46</v>
      </c>
      <c r="R136" t="s">
        <v>96</v>
      </c>
      <c r="S136" t="s">
        <v>308</v>
      </c>
      <c r="T136">
        <v>0</v>
      </c>
      <c r="U136" t="s">
        <v>49</v>
      </c>
      <c r="V136" t="s">
        <v>309</v>
      </c>
      <c r="W136" s="2">
        <v>45625.720138888886</v>
      </c>
      <c r="X136" t="s">
        <v>51</v>
      </c>
      <c r="Y136" t="s">
        <v>52</v>
      </c>
      <c r="Z136" s="1"/>
      <c r="AA136" t="s">
        <v>49</v>
      </c>
      <c r="AB136" t="s">
        <v>49</v>
      </c>
      <c r="AC136" t="s">
        <v>49</v>
      </c>
      <c r="AD136" t="s">
        <v>49</v>
      </c>
      <c r="AE136" t="s">
        <v>49</v>
      </c>
      <c r="AF136" t="s">
        <v>49</v>
      </c>
      <c r="AG136" s="1"/>
      <c r="AH136" t="s">
        <v>49</v>
      </c>
      <c r="AI136" t="s">
        <v>49</v>
      </c>
    </row>
    <row r="137" spans="1:35" x14ac:dyDescent="0.25">
      <c r="A137" t="s">
        <v>458</v>
      </c>
      <c r="B137">
        <v>238</v>
      </c>
      <c r="C137" t="s">
        <v>36</v>
      </c>
      <c r="D137" t="s">
        <v>306</v>
      </c>
      <c r="E137" t="s">
        <v>450</v>
      </c>
      <c r="F137" t="s">
        <v>217</v>
      </c>
      <c r="G137" t="s">
        <v>40</v>
      </c>
      <c r="H137" t="s">
        <v>41</v>
      </c>
      <c r="I137" t="s">
        <v>42</v>
      </c>
      <c r="J137" s="1">
        <v>45652</v>
      </c>
      <c r="K137" t="s">
        <v>43</v>
      </c>
      <c r="L137">
        <v>11</v>
      </c>
      <c r="M137" s="9">
        <v>49500000</v>
      </c>
      <c r="N137" s="7">
        <v>49500000</v>
      </c>
      <c r="O137" t="s">
        <v>44</v>
      </c>
      <c r="P137" t="s">
        <v>45</v>
      </c>
      <c r="Q137" t="s">
        <v>46</v>
      </c>
      <c r="R137" t="s">
        <v>96</v>
      </c>
      <c r="S137" t="s">
        <v>308</v>
      </c>
      <c r="T137">
        <v>0</v>
      </c>
      <c r="U137" t="s">
        <v>49</v>
      </c>
      <c r="V137" t="s">
        <v>309</v>
      </c>
      <c r="W137" s="2">
        <v>45625.724305555559</v>
      </c>
      <c r="X137" t="s">
        <v>51</v>
      </c>
      <c r="Y137" t="s">
        <v>52</v>
      </c>
      <c r="Z137" s="1"/>
      <c r="AA137" t="s">
        <v>49</v>
      </c>
      <c r="AB137" t="s">
        <v>49</v>
      </c>
      <c r="AC137" t="s">
        <v>49</v>
      </c>
      <c r="AD137" t="s">
        <v>49</v>
      </c>
      <c r="AE137" t="s">
        <v>49</v>
      </c>
      <c r="AF137" t="s">
        <v>49</v>
      </c>
      <c r="AG137" s="1"/>
      <c r="AH137" t="s">
        <v>49</v>
      </c>
      <c r="AI137" t="s">
        <v>49</v>
      </c>
    </row>
    <row r="138" spans="1:35" x14ac:dyDescent="0.25">
      <c r="A138" t="s">
        <v>459</v>
      </c>
      <c r="B138">
        <v>239</v>
      </c>
      <c r="C138" t="s">
        <v>36</v>
      </c>
      <c r="D138" t="s">
        <v>306</v>
      </c>
      <c r="E138" t="s">
        <v>460</v>
      </c>
      <c r="F138" t="s">
        <v>217</v>
      </c>
      <c r="G138" t="s">
        <v>40</v>
      </c>
      <c r="H138" t="s">
        <v>41</v>
      </c>
      <c r="I138" t="s">
        <v>42</v>
      </c>
      <c r="J138" s="1">
        <v>45652</v>
      </c>
      <c r="K138" t="s">
        <v>43</v>
      </c>
      <c r="L138">
        <v>11</v>
      </c>
      <c r="M138" s="9">
        <v>132000000</v>
      </c>
      <c r="N138" s="7">
        <v>132000000</v>
      </c>
      <c r="O138" t="s">
        <v>44</v>
      </c>
      <c r="P138" t="s">
        <v>45</v>
      </c>
      <c r="Q138" t="s">
        <v>46</v>
      </c>
      <c r="R138" t="s">
        <v>96</v>
      </c>
      <c r="S138" t="s">
        <v>308</v>
      </c>
      <c r="T138">
        <v>0</v>
      </c>
      <c r="U138" t="s">
        <v>49</v>
      </c>
      <c r="V138" t="s">
        <v>309</v>
      </c>
      <c r="W138" s="2">
        <v>45625.726388888892</v>
      </c>
      <c r="X138" t="s">
        <v>51</v>
      </c>
      <c r="Y138" t="s">
        <v>52</v>
      </c>
      <c r="Z138" s="1"/>
      <c r="AA138" t="s">
        <v>49</v>
      </c>
      <c r="AB138" t="s">
        <v>49</v>
      </c>
      <c r="AC138" t="s">
        <v>49</v>
      </c>
      <c r="AD138" t="s">
        <v>49</v>
      </c>
      <c r="AE138" t="s">
        <v>49</v>
      </c>
      <c r="AF138" t="s">
        <v>49</v>
      </c>
      <c r="AG138" s="1"/>
      <c r="AH138" t="s">
        <v>49</v>
      </c>
      <c r="AI138" t="s">
        <v>49</v>
      </c>
    </row>
    <row r="139" spans="1:35" x14ac:dyDescent="0.25">
      <c r="A139" t="s">
        <v>461</v>
      </c>
      <c r="B139">
        <v>241</v>
      </c>
      <c r="C139" t="s">
        <v>81</v>
      </c>
      <c r="D139" t="s">
        <v>462</v>
      </c>
      <c r="E139" t="s">
        <v>463</v>
      </c>
      <c r="F139" t="s">
        <v>217</v>
      </c>
      <c r="G139" t="s">
        <v>40</v>
      </c>
      <c r="H139" t="s">
        <v>41</v>
      </c>
      <c r="I139" t="s">
        <v>326</v>
      </c>
      <c r="J139" s="1">
        <v>45646</v>
      </c>
      <c r="K139" t="s">
        <v>86</v>
      </c>
      <c r="L139">
        <v>6</v>
      </c>
      <c r="M139" s="9">
        <v>21600000</v>
      </c>
      <c r="N139" s="7">
        <v>21600000</v>
      </c>
      <c r="O139" t="s">
        <v>44</v>
      </c>
      <c r="P139" t="s">
        <v>45</v>
      </c>
      <c r="Q139" t="s">
        <v>46</v>
      </c>
      <c r="R139" t="s">
        <v>47</v>
      </c>
      <c r="S139" t="s">
        <v>464</v>
      </c>
      <c r="T139">
        <v>0</v>
      </c>
      <c r="U139" t="s">
        <v>49</v>
      </c>
      <c r="V139" t="s">
        <v>465</v>
      </c>
      <c r="W139" s="2">
        <v>45625.731249999997</v>
      </c>
      <c r="X139" t="s">
        <v>55</v>
      </c>
      <c r="Y139" t="s">
        <v>56</v>
      </c>
      <c r="Z139" s="1"/>
      <c r="AA139" t="s">
        <v>49</v>
      </c>
      <c r="AB139" t="s">
        <v>49</v>
      </c>
      <c r="AC139" t="s">
        <v>49</v>
      </c>
      <c r="AD139" t="s">
        <v>49</v>
      </c>
      <c r="AE139" t="s">
        <v>49</v>
      </c>
      <c r="AF139" t="s">
        <v>59</v>
      </c>
      <c r="AG139" s="1"/>
      <c r="AH139" t="s">
        <v>466</v>
      </c>
      <c r="AI139" t="s">
        <v>49</v>
      </c>
    </row>
    <row r="140" spans="1:35" x14ac:dyDescent="0.25">
      <c r="A140" t="s">
        <v>467</v>
      </c>
      <c r="B140">
        <v>242</v>
      </c>
      <c r="C140" t="s">
        <v>81</v>
      </c>
      <c r="D140" t="s">
        <v>462</v>
      </c>
      <c r="E140" t="s">
        <v>468</v>
      </c>
      <c r="F140" t="s">
        <v>217</v>
      </c>
      <c r="G140" t="s">
        <v>40</v>
      </c>
      <c r="H140" t="s">
        <v>41</v>
      </c>
      <c r="I140" t="s">
        <v>42</v>
      </c>
      <c r="J140" s="1">
        <v>45664</v>
      </c>
      <c r="K140" t="s">
        <v>86</v>
      </c>
      <c r="L140">
        <v>6</v>
      </c>
      <c r="M140" s="9">
        <v>36000000</v>
      </c>
      <c r="N140" s="7">
        <v>36000000</v>
      </c>
      <c r="O140" t="s">
        <v>44</v>
      </c>
      <c r="P140" t="s">
        <v>45</v>
      </c>
      <c r="Q140" t="s">
        <v>46</v>
      </c>
      <c r="R140" t="s">
        <v>47</v>
      </c>
      <c r="S140" t="s">
        <v>464</v>
      </c>
      <c r="T140">
        <v>0</v>
      </c>
      <c r="U140" t="s">
        <v>49</v>
      </c>
      <c r="V140" t="s">
        <v>465</v>
      </c>
      <c r="W140" s="2">
        <v>45625.73541666667</v>
      </c>
      <c r="X140" t="s">
        <v>55</v>
      </c>
      <c r="Y140" t="s">
        <v>56</v>
      </c>
      <c r="Z140" s="1"/>
      <c r="AA140" t="s">
        <v>49</v>
      </c>
      <c r="AB140" t="s">
        <v>49</v>
      </c>
      <c r="AC140" t="s">
        <v>49</v>
      </c>
      <c r="AD140" t="s">
        <v>49</v>
      </c>
      <c r="AE140" t="s">
        <v>49</v>
      </c>
      <c r="AF140" t="s">
        <v>59</v>
      </c>
      <c r="AG140" s="1">
        <v>45670</v>
      </c>
      <c r="AH140" t="s">
        <v>469</v>
      </c>
      <c r="AI140" t="s">
        <v>49</v>
      </c>
    </row>
    <row r="141" spans="1:35" x14ac:dyDescent="0.25">
      <c r="A141" t="s">
        <v>470</v>
      </c>
      <c r="B141">
        <v>243</v>
      </c>
      <c r="C141" t="s">
        <v>81</v>
      </c>
      <c r="D141" t="s">
        <v>462</v>
      </c>
      <c r="E141" t="s">
        <v>471</v>
      </c>
      <c r="F141" t="s">
        <v>217</v>
      </c>
      <c r="G141" t="s">
        <v>40</v>
      </c>
      <c r="H141" t="s">
        <v>41</v>
      </c>
      <c r="I141" t="s">
        <v>42</v>
      </c>
      <c r="J141" s="1">
        <v>45664</v>
      </c>
      <c r="K141" t="s">
        <v>86</v>
      </c>
      <c r="L141">
        <v>6</v>
      </c>
      <c r="M141" s="9">
        <v>90000000</v>
      </c>
      <c r="N141" s="7">
        <v>90000000</v>
      </c>
      <c r="O141" t="s">
        <v>44</v>
      </c>
      <c r="P141" t="s">
        <v>45</v>
      </c>
      <c r="Q141" t="s">
        <v>46</v>
      </c>
      <c r="R141" t="s">
        <v>47</v>
      </c>
      <c r="S141" t="s">
        <v>464</v>
      </c>
      <c r="T141">
        <v>0</v>
      </c>
      <c r="U141" t="s">
        <v>49</v>
      </c>
      <c r="V141" t="s">
        <v>465</v>
      </c>
      <c r="W141" s="2">
        <v>45625.738194444442</v>
      </c>
      <c r="X141" t="s">
        <v>51</v>
      </c>
      <c r="Y141" t="s">
        <v>52</v>
      </c>
      <c r="Z141" s="1"/>
      <c r="AA141" t="s">
        <v>49</v>
      </c>
      <c r="AB141" t="s">
        <v>49</v>
      </c>
      <c r="AC141" t="s">
        <v>49</v>
      </c>
      <c r="AD141" t="s">
        <v>49</v>
      </c>
      <c r="AE141" t="s">
        <v>49</v>
      </c>
      <c r="AF141" t="s">
        <v>59</v>
      </c>
      <c r="AG141" s="1"/>
      <c r="AH141" t="s">
        <v>472</v>
      </c>
      <c r="AI141" t="s">
        <v>49</v>
      </c>
    </row>
    <row r="142" spans="1:35" x14ac:dyDescent="0.25">
      <c r="A142" t="s">
        <v>473</v>
      </c>
      <c r="B142">
        <v>244</v>
      </c>
      <c r="C142" t="s">
        <v>81</v>
      </c>
      <c r="D142" t="s">
        <v>462</v>
      </c>
      <c r="E142" t="s">
        <v>474</v>
      </c>
      <c r="F142" t="s">
        <v>217</v>
      </c>
      <c r="G142" t="s">
        <v>40</v>
      </c>
      <c r="H142" t="s">
        <v>41</v>
      </c>
      <c r="I142" t="s">
        <v>42</v>
      </c>
      <c r="J142" s="1">
        <v>45641</v>
      </c>
      <c r="K142" t="s">
        <v>86</v>
      </c>
      <c r="L142">
        <v>6</v>
      </c>
      <c r="M142" s="9">
        <v>90000000</v>
      </c>
      <c r="N142" s="7">
        <v>90000000</v>
      </c>
      <c r="O142" t="s">
        <v>44</v>
      </c>
      <c r="P142" t="s">
        <v>45</v>
      </c>
      <c r="Q142" t="s">
        <v>46</v>
      </c>
      <c r="R142" t="s">
        <v>47</v>
      </c>
      <c r="S142" t="s">
        <v>464</v>
      </c>
      <c r="T142">
        <v>0</v>
      </c>
      <c r="U142" t="s">
        <v>49</v>
      </c>
      <c r="V142" t="s">
        <v>465</v>
      </c>
      <c r="W142" s="2">
        <v>45625.740277777775</v>
      </c>
      <c r="X142" t="s">
        <v>51</v>
      </c>
      <c r="Y142" t="s">
        <v>52</v>
      </c>
      <c r="Z142" s="1"/>
      <c r="AA142" t="s">
        <v>49</v>
      </c>
      <c r="AB142" t="s">
        <v>49</v>
      </c>
      <c r="AC142" t="s">
        <v>49</v>
      </c>
      <c r="AD142" t="s">
        <v>49</v>
      </c>
      <c r="AE142" t="s">
        <v>49</v>
      </c>
      <c r="AF142" t="s">
        <v>59</v>
      </c>
      <c r="AG142" s="1"/>
      <c r="AH142" t="s">
        <v>475</v>
      </c>
      <c r="AI142" t="s">
        <v>49</v>
      </c>
    </row>
    <row r="143" spans="1:35" x14ac:dyDescent="0.25">
      <c r="A143" t="s">
        <v>476</v>
      </c>
      <c r="B143">
        <v>245</v>
      </c>
      <c r="C143" t="s">
        <v>81</v>
      </c>
      <c r="D143" t="s">
        <v>462</v>
      </c>
      <c r="E143" t="s">
        <v>477</v>
      </c>
      <c r="F143" t="s">
        <v>217</v>
      </c>
      <c r="G143" t="s">
        <v>40</v>
      </c>
      <c r="H143" t="s">
        <v>41</v>
      </c>
      <c r="I143" t="s">
        <v>42</v>
      </c>
      <c r="J143" s="1">
        <v>45641</v>
      </c>
      <c r="K143" t="s">
        <v>86</v>
      </c>
      <c r="L143">
        <v>6</v>
      </c>
      <c r="M143" s="9">
        <v>72000000</v>
      </c>
      <c r="N143" s="7">
        <v>72000000</v>
      </c>
      <c r="O143" t="s">
        <v>44</v>
      </c>
      <c r="P143" t="s">
        <v>45</v>
      </c>
      <c r="Q143" t="s">
        <v>46</v>
      </c>
      <c r="R143" t="s">
        <v>47</v>
      </c>
      <c r="S143" t="s">
        <v>464</v>
      </c>
      <c r="T143">
        <v>0</v>
      </c>
      <c r="U143" t="s">
        <v>49</v>
      </c>
      <c r="V143" t="s">
        <v>465</v>
      </c>
      <c r="W143" s="2">
        <v>45625.744444444441</v>
      </c>
      <c r="X143" t="s">
        <v>55</v>
      </c>
      <c r="Y143" t="s">
        <v>56</v>
      </c>
      <c r="Z143" s="1"/>
      <c r="AA143" t="s">
        <v>49</v>
      </c>
      <c r="AB143" t="s">
        <v>49</v>
      </c>
      <c r="AC143" t="s">
        <v>49</v>
      </c>
      <c r="AD143" t="s">
        <v>49</v>
      </c>
      <c r="AE143" t="s">
        <v>49</v>
      </c>
      <c r="AF143" t="s">
        <v>59</v>
      </c>
      <c r="AG143" s="1">
        <v>45674</v>
      </c>
      <c r="AH143" t="s">
        <v>478</v>
      </c>
      <c r="AI143" t="s">
        <v>49</v>
      </c>
    </row>
    <row r="144" spans="1:35" x14ac:dyDescent="0.25">
      <c r="A144" t="s">
        <v>479</v>
      </c>
      <c r="B144">
        <v>246</v>
      </c>
      <c r="C144" t="s">
        <v>81</v>
      </c>
      <c r="D144" t="s">
        <v>462</v>
      </c>
      <c r="E144" t="s">
        <v>480</v>
      </c>
      <c r="F144" t="s">
        <v>217</v>
      </c>
      <c r="G144" t="s">
        <v>40</v>
      </c>
      <c r="H144" t="s">
        <v>41</v>
      </c>
      <c r="I144" t="s">
        <v>326</v>
      </c>
      <c r="J144" s="1">
        <v>45641</v>
      </c>
      <c r="K144" t="s">
        <v>86</v>
      </c>
      <c r="L144">
        <v>6</v>
      </c>
      <c r="M144" s="9">
        <v>21600000</v>
      </c>
      <c r="N144" s="7">
        <v>21600000</v>
      </c>
      <c r="O144" t="s">
        <v>44</v>
      </c>
      <c r="P144" t="s">
        <v>45</v>
      </c>
      <c r="Q144" t="s">
        <v>46</v>
      </c>
      <c r="R144" t="s">
        <v>47</v>
      </c>
      <c r="S144" t="s">
        <v>464</v>
      </c>
      <c r="T144">
        <v>0</v>
      </c>
      <c r="U144" t="s">
        <v>49</v>
      </c>
      <c r="V144" t="s">
        <v>465</v>
      </c>
      <c r="W144" s="2">
        <v>45625.74722222222</v>
      </c>
      <c r="X144" t="s">
        <v>55</v>
      </c>
      <c r="Y144" t="s">
        <v>56</v>
      </c>
      <c r="Z144" s="1"/>
      <c r="AA144" t="s">
        <v>49</v>
      </c>
      <c r="AB144" t="s">
        <v>49</v>
      </c>
      <c r="AC144" t="s">
        <v>49</v>
      </c>
      <c r="AD144" t="s">
        <v>49</v>
      </c>
      <c r="AE144" t="s">
        <v>49</v>
      </c>
      <c r="AF144" t="s">
        <v>59</v>
      </c>
      <c r="AG144" s="1">
        <v>45672</v>
      </c>
      <c r="AH144" t="s">
        <v>481</v>
      </c>
      <c r="AI144" t="s">
        <v>49</v>
      </c>
    </row>
    <row r="145" spans="1:35" x14ac:dyDescent="0.25">
      <c r="A145" t="s">
        <v>482</v>
      </c>
      <c r="B145">
        <v>295</v>
      </c>
      <c r="C145" t="s">
        <v>36</v>
      </c>
      <c r="D145" t="s">
        <v>483</v>
      </c>
      <c r="E145" t="s">
        <v>484</v>
      </c>
      <c r="F145" t="s">
        <v>217</v>
      </c>
      <c r="G145" t="s">
        <v>40</v>
      </c>
      <c r="H145" t="s">
        <v>41</v>
      </c>
      <c r="I145" t="s">
        <v>42</v>
      </c>
      <c r="J145" s="1">
        <v>45658</v>
      </c>
      <c r="K145" t="s">
        <v>86</v>
      </c>
      <c r="L145">
        <v>6</v>
      </c>
      <c r="M145" s="9">
        <v>51000000</v>
      </c>
      <c r="N145" s="7">
        <v>51000000</v>
      </c>
      <c r="O145" t="s">
        <v>44</v>
      </c>
      <c r="P145" t="s">
        <v>45</v>
      </c>
      <c r="Q145" t="s">
        <v>46</v>
      </c>
      <c r="R145" t="s">
        <v>47</v>
      </c>
      <c r="S145" t="s">
        <v>485</v>
      </c>
      <c r="T145">
        <v>0</v>
      </c>
      <c r="U145" t="s">
        <v>49</v>
      </c>
      <c r="V145" t="s">
        <v>486</v>
      </c>
      <c r="W145" s="2">
        <v>45629.745833333334</v>
      </c>
      <c r="X145" t="s">
        <v>55</v>
      </c>
      <c r="Y145" t="s">
        <v>56</v>
      </c>
      <c r="Z145" s="1"/>
      <c r="AA145" t="s">
        <v>49</v>
      </c>
      <c r="AB145" t="s">
        <v>49</v>
      </c>
      <c r="AC145" t="s">
        <v>49</v>
      </c>
      <c r="AD145" t="s">
        <v>49</v>
      </c>
      <c r="AE145" t="s">
        <v>49</v>
      </c>
      <c r="AF145" t="s">
        <v>49</v>
      </c>
      <c r="AG145" s="1"/>
      <c r="AH145" t="s">
        <v>49</v>
      </c>
      <c r="AI145" t="s">
        <v>49</v>
      </c>
    </row>
    <row r="146" spans="1:35" x14ac:dyDescent="0.25">
      <c r="A146" t="s">
        <v>487</v>
      </c>
      <c r="B146">
        <v>377</v>
      </c>
      <c r="C146" t="s">
        <v>36</v>
      </c>
      <c r="D146" t="s">
        <v>221</v>
      </c>
      <c r="E146" t="s">
        <v>488</v>
      </c>
      <c r="F146" t="s">
        <v>489</v>
      </c>
      <c r="G146" t="s">
        <v>100</v>
      </c>
      <c r="H146" t="s">
        <v>85</v>
      </c>
      <c r="I146" t="s">
        <v>45</v>
      </c>
      <c r="J146" s="1">
        <v>45722</v>
      </c>
      <c r="K146" t="s">
        <v>223</v>
      </c>
      <c r="L146">
        <v>1</v>
      </c>
      <c r="M146" s="9">
        <v>80000000</v>
      </c>
      <c r="N146" s="7">
        <v>80000000</v>
      </c>
      <c r="O146" t="s">
        <v>44</v>
      </c>
      <c r="P146" t="s">
        <v>45</v>
      </c>
      <c r="Q146" t="s">
        <v>46</v>
      </c>
      <c r="R146" t="s">
        <v>96</v>
      </c>
      <c r="S146" t="s">
        <v>395</v>
      </c>
      <c r="T146">
        <v>0</v>
      </c>
      <c r="U146" t="s">
        <v>49</v>
      </c>
      <c r="V146" t="s">
        <v>490</v>
      </c>
      <c r="W146" s="2">
        <v>45632.62222222222</v>
      </c>
      <c r="X146" t="s">
        <v>49</v>
      </c>
      <c r="Y146" t="s">
        <v>49</v>
      </c>
      <c r="Z146" s="1">
        <v>45700</v>
      </c>
      <c r="AA146" t="s">
        <v>226</v>
      </c>
      <c r="AB146" t="s">
        <v>49</v>
      </c>
      <c r="AC146" t="s">
        <v>49</v>
      </c>
      <c r="AD146" t="s">
        <v>49</v>
      </c>
      <c r="AE146" t="s">
        <v>49</v>
      </c>
      <c r="AF146" t="s">
        <v>49</v>
      </c>
      <c r="AG146" s="1"/>
      <c r="AH146" t="s">
        <v>49</v>
      </c>
      <c r="AI146" t="s">
        <v>227</v>
      </c>
    </row>
    <row r="147" spans="1:35" x14ac:dyDescent="0.25">
      <c r="A147" t="s">
        <v>491</v>
      </c>
      <c r="B147">
        <v>378</v>
      </c>
      <c r="C147" t="s">
        <v>81</v>
      </c>
      <c r="D147" t="s">
        <v>82</v>
      </c>
      <c r="E147" t="s">
        <v>492</v>
      </c>
      <c r="F147">
        <v>95121700</v>
      </c>
      <c r="G147" t="s">
        <v>40</v>
      </c>
      <c r="H147" t="s">
        <v>95</v>
      </c>
      <c r="I147" t="s">
        <v>45</v>
      </c>
      <c r="J147" s="1">
        <v>45632</v>
      </c>
      <c r="K147" t="s">
        <v>86</v>
      </c>
      <c r="L147">
        <v>12</v>
      </c>
      <c r="M147" s="9">
        <v>0</v>
      </c>
      <c r="N147" s="7">
        <v>0</v>
      </c>
      <c r="O147" t="s">
        <v>44</v>
      </c>
      <c r="P147" t="s">
        <v>45</v>
      </c>
      <c r="Q147" t="s">
        <v>46</v>
      </c>
      <c r="R147" t="s">
        <v>96</v>
      </c>
      <c r="S147" s="6" t="s">
        <v>101</v>
      </c>
      <c r="T147">
        <v>0</v>
      </c>
      <c r="U147" t="s">
        <v>49</v>
      </c>
      <c r="V147" t="s">
        <v>88</v>
      </c>
      <c r="W147" s="2">
        <v>45632.674305555556</v>
      </c>
      <c r="X147" t="s">
        <v>49</v>
      </c>
      <c r="Y147" t="s">
        <v>49</v>
      </c>
      <c r="Z147" s="1"/>
      <c r="AA147" t="s">
        <v>49</v>
      </c>
      <c r="AB147" t="s">
        <v>49</v>
      </c>
      <c r="AC147" t="s">
        <v>49</v>
      </c>
      <c r="AD147" t="s">
        <v>49</v>
      </c>
      <c r="AE147" t="s">
        <v>49</v>
      </c>
      <c r="AF147" t="s">
        <v>49</v>
      </c>
      <c r="AG147" s="1"/>
      <c r="AH147" t="s">
        <v>49</v>
      </c>
      <c r="AI147" t="s">
        <v>49</v>
      </c>
    </row>
    <row r="148" spans="1:35" x14ac:dyDescent="0.25">
      <c r="A148" t="s">
        <v>493</v>
      </c>
      <c r="B148">
        <v>379</v>
      </c>
      <c r="C148" t="s">
        <v>81</v>
      </c>
      <c r="D148" t="s">
        <v>82</v>
      </c>
      <c r="E148" t="s">
        <v>494</v>
      </c>
      <c r="F148">
        <v>95121700</v>
      </c>
      <c r="G148" t="s">
        <v>40</v>
      </c>
      <c r="H148" t="s">
        <v>95</v>
      </c>
      <c r="I148" t="s">
        <v>45</v>
      </c>
      <c r="J148" s="1">
        <v>45632</v>
      </c>
      <c r="K148" t="s">
        <v>86</v>
      </c>
      <c r="L148">
        <v>12</v>
      </c>
      <c r="M148" s="9">
        <v>0</v>
      </c>
      <c r="N148" s="7">
        <v>0</v>
      </c>
      <c r="O148" t="s">
        <v>44</v>
      </c>
      <c r="P148" t="s">
        <v>45</v>
      </c>
      <c r="Q148" t="s">
        <v>46</v>
      </c>
      <c r="R148" t="s">
        <v>96</v>
      </c>
      <c r="S148" s="6" t="s">
        <v>101</v>
      </c>
      <c r="T148">
        <v>0</v>
      </c>
      <c r="U148" t="s">
        <v>49</v>
      </c>
      <c r="V148" t="s">
        <v>88</v>
      </c>
      <c r="W148" s="2">
        <v>45632.675694444442</v>
      </c>
      <c r="X148" t="s">
        <v>49</v>
      </c>
      <c r="Y148" t="s">
        <v>49</v>
      </c>
      <c r="Z148" s="1"/>
      <c r="AA148" t="s">
        <v>49</v>
      </c>
      <c r="AB148" t="s">
        <v>49</v>
      </c>
      <c r="AC148" t="s">
        <v>49</v>
      </c>
      <c r="AD148" t="s">
        <v>49</v>
      </c>
      <c r="AE148" t="s">
        <v>49</v>
      </c>
      <c r="AF148" t="s">
        <v>49</v>
      </c>
      <c r="AG148" s="1"/>
      <c r="AH148" t="s">
        <v>49</v>
      </c>
      <c r="AI148" t="s">
        <v>49</v>
      </c>
    </row>
    <row r="149" spans="1:35" x14ac:dyDescent="0.25">
      <c r="A149" t="s">
        <v>495</v>
      </c>
      <c r="B149">
        <v>380</v>
      </c>
      <c r="C149" t="s">
        <v>81</v>
      </c>
      <c r="D149" t="s">
        <v>82</v>
      </c>
      <c r="E149" t="s">
        <v>496</v>
      </c>
      <c r="F149">
        <v>95121700</v>
      </c>
      <c r="G149" t="s">
        <v>40</v>
      </c>
      <c r="H149" t="s">
        <v>95</v>
      </c>
      <c r="I149" t="s">
        <v>45</v>
      </c>
      <c r="J149" s="1">
        <v>45632</v>
      </c>
      <c r="K149" t="s">
        <v>86</v>
      </c>
      <c r="L149">
        <v>12</v>
      </c>
      <c r="M149" s="9">
        <v>0</v>
      </c>
      <c r="N149" s="7">
        <v>0</v>
      </c>
      <c r="O149" t="s">
        <v>44</v>
      </c>
      <c r="P149" t="s">
        <v>45</v>
      </c>
      <c r="Q149" t="s">
        <v>46</v>
      </c>
      <c r="R149" t="s">
        <v>96</v>
      </c>
      <c r="S149" s="6" t="s">
        <v>101</v>
      </c>
      <c r="T149">
        <v>0</v>
      </c>
      <c r="U149" t="s">
        <v>49</v>
      </c>
      <c r="V149" t="s">
        <v>88</v>
      </c>
      <c r="W149" s="2">
        <v>45632.677083333336</v>
      </c>
      <c r="X149" t="s">
        <v>49</v>
      </c>
      <c r="Y149" t="s">
        <v>49</v>
      </c>
      <c r="Z149" s="1"/>
      <c r="AA149" t="s">
        <v>49</v>
      </c>
      <c r="AB149" t="s">
        <v>49</v>
      </c>
      <c r="AC149" t="s">
        <v>49</v>
      </c>
      <c r="AD149" t="s">
        <v>49</v>
      </c>
      <c r="AE149" t="s">
        <v>49</v>
      </c>
      <c r="AF149" t="s">
        <v>49</v>
      </c>
      <c r="AG149" s="1"/>
      <c r="AH149" t="s">
        <v>49</v>
      </c>
      <c r="AI149" t="s">
        <v>49</v>
      </c>
    </row>
    <row r="150" spans="1:35" x14ac:dyDescent="0.25">
      <c r="A150" t="s">
        <v>497</v>
      </c>
      <c r="B150">
        <v>382</v>
      </c>
      <c r="C150" t="s">
        <v>81</v>
      </c>
      <c r="D150" t="s">
        <v>82</v>
      </c>
      <c r="E150" t="s">
        <v>498</v>
      </c>
      <c r="F150">
        <v>95121700</v>
      </c>
      <c r="G150" t="s">
        <v>40</v>
      </c>
      <c r="H150" t="s">
        <v>95</v>
      </c>
      <c r="I150" t="s">
        <v>45</v>
      </c>
      <c r="J150" s="1">
        <v>45632</v>
      </c>
      <c r="K150" t="s">
        <v>86</v>
      </c>
      <c r="L150">
        <v>12</v>
      </c>
      <c r="M150" s="9">
        <v>0</v>
      </c>
      <c r="N150" s="7">
        <v>0</v>
      </c>
      <c r="O150" t="s">
        <v>44</v>
      </c>
      <c r="P150" t="s">
        <v>45</v>
      </c>
      <c r="Q150" t="s">
        <v>46</v>
      </c>
      <c r="R150" t="s">
        <v>96</v>
      </c>
      <c r="S150" s="6" t="s">
        <v>101</v>
      </c>
      <c r="T150">
        <v>0</v>
      </c>
      <c r="U150" t="s">
        <v>49</v>
      </c>
      <c r="V150" t="s">
        <v>88</v>
      </c>
      <c r="W150" s="2">
        <v>45632.679861111108</v>
      </c>
      <c r="X150" t="s">
        <v>49</v>
      </c>
      <c r="Y150" t="s">
        <v>49</v>
      </c>
      <c r="Z150" s="1"/>
      <c r="AA150" t="s">
        <v>49</v>
      </c>
      <c r="AB150" t="s">
        <v>49</v>
      </c>
      <c r="AC150" t="s">
        <v>49</v>
      </c>
      <c r="AD150" t="s">
        <v>49</v>
      </c>
      <c r="AE150" t="s">
        <v>49</v>
      </c>
      <c r="AF150" t="s">
        <v>49</v>
      </c>
      <c r="AG150" s="1"/>
      <c r="AH150" t="s">
        <v>49</v>
      </c>
      <c r="AI150" t="s">
        <v>49</v>
      </c>
    </row>
    <row r="151" spans="1:35" x14ac:dyDescent="0.25">
      <c r="A151" t="s">
        <v>499</v>
      </c>
      <c r="B151">
        <v>383</v>
      </c>
      <c r="C151" t="s">
        <v>81</v>
      </c>
      <c r="D151" t="s">
        <v>82</v>
      </c>
      <c r="E151" t="s">
        <v>500</v>
      </c>
      <c r="F151">
        <v>95121700</v>
      </c>
      <c r="G151" t="s">
        <v>40</v>
      </c>
      <c r="H151" t="s">
        <v>95</v>
      </c>
      <c r="I151" t="s">
        <v>45</v>
      </c>
      <c r="J151" s="1">
        <v>45632</v>
      </c>
      <c r="K151" t="s">
        <v>86</v>
      </c>
      <c r="L151">
        <v>12</v>
      </c>
      <c r="M151" s="9">
        <v>0</v>
      </c>
      <c r="N151" s="7">
        <v>0</v>
      </c>
      <c r="O151" t="s">
        <v>44</v>
      </c>
      <c r="P151" t="s">
        <v>45</v>
      </c>
      <c r="Q151" t="s">
        <v>46</v>
      </c>
      <c r="R151" t="s">
        <v>96</v>
      </c>
      <c r="S151" s="6" t="s">
        <v>101</v>
      </c>
      <c r="T151">
        <v>0</v>
      </c>
      <c r="U151" t="s">
        <v>49</v>
      </c>
      <c r="V151" t="s">
        <v>88</v>
      </c>
      <c r="W151" s="2">
        <v>45632.681250000001</v>
      </c>
      <c r="X151" t="s">
        <v>49</v>
      </c>
      <c r="Y151" t="s">
        <v>49</v>
      </c>
      <c r="Z151" s="1"/>
      <c r="AA151" t="s">
        <v>49</v>
      </c>
      <c r="AB151" t="s">
        <v>49</v>
      </c>
      <c r="AC151" t="s">
        <v>49</v>
      </c>
      <c r="AD151" t="s">
        <v>49</v>
      </c>
      <c r="AE151" t="s">
        <v>49</v>
      </c>
      <c r="AF151" t="s">
        <v>49</v>
      </c>
      <c r="AG151" s="1"/>
      <c r="AH151" t="s">
        <v>49</v>
      </c>
      <c r="AI151" t="s">
        <v>49</v>
      </c>
    </row>
    <row r="152" spans="1:35" x14ac:dyDescent="0.25">
      <c r="A152" t="s">
        <v>501</v>
      </c>
      <c r="B152">
        <v>384</v>
      </c>
      <c r="C152" t="s">
        <v>81</v>
      </c>
      <c r="D152" t="s">
        <v>82</v>
      </c>
      <c r="E152" t="s">
        <v>502</v>
      </c>
      <c r="F152">
        <v>95121700</v>
      </c>
      <c r="G152" t="s">
        <v>40</v>
      </c>
      <c r="H152" t="s">
        <v>95</v>
      </c>
      <c r="I152" t="s">
        <v>45</v>
      </c>
      <c r="J152" s="1">
        <v>45632</v>
      </c>
      <c r="K152" t="s">
        <v>86</v>
      </c>
      <c r="L152">
        <v>12</v>
      </c>
      <c r="M152" s="9">
        <v>0</v>
      </c>
      <c r="N152" s="7">
        <v>0</v>
      </c>
      <c r="O152" t="s">
        <v>44</v>
      </c>
      <c r="P152" t="s">
        <v>45</v>
      </c>
      <c r="Q152" t="s">
        <v>46</v>
      </c>
      <c r="R152" t="s">
        <v>96</v>
      </c>
      <c r="S152" s="6" t="s">
        <v>101</v>
      </c>
      <c r="T152">
        <v>0</v>
      </c>
      <c r="U152" t="s">
        <v>49</v>
      </c>
      <c r="V152" t="s">
        <v>88</v>
      </c>
      <c r="W152" s="2">
        <v>45632.682638888888</v>
      </c>
      <c r="X152" t="s">
        <v>49</v>
      </c>
      <c r="Y152" t="s">
        <v>49</v>
      </c>
      <c r="Z152" s="1"/>
      <c r="AA152" t="s">
        <v>49</v>
      </c>
      <c r="AB152" t="s">
        <v>49</v>
      </c>
      <c r="AC152" t="s">
        <v>49</v>
      </c>
      <c r="AD152" t="s">
        <v>49</v>
      </c>
      <c r="AE152" t="s">
        <v>49</v>
      </c>
      <c r="AF152" t="s">
        <v>49</v>
      </c>
      <c r="AG152" s="1"/>
      <c r="AH152" t="s">
        <v>49</v>
      </c>
      <c r="AI152" t="s">
        <v>49</v>
      </c>
    </row>
    <row r="153" spans="1:35" x14ac:dyDescent="0.25">
      <c r="A153" t="s">
        <v>503</v>
      </c>
      <c r="B153">
        <v>385</v>
      </c>
      <c r="C153" t="s">
        <v>81</v>
      </c>
      <c r="D153" t="s">
        <v>82</v>
      </c>
      <c r="E153" t="s">
        <v>504</v>
      </c>
      <c r="F153" t="s">
        <v>505</v>
      </c>
      <c r="G153" t="s">
        <v>40</v>
      </c>
      <c r="H153" t="s">
        <v>95</v>
      </c>
      <c r="I153" t="s">
        <v>45</v>
      </c>
      <c r="J153" s="1">
        <v>45672</v>
      </c>
      <c r="K153" t="s">
        <v>43</v>
      </c>
      <c r="L153">
        <v>10.5</v>
      </c>
      <c r="M153" s="9">
        <v>45600000</v>
      </c>
      <c r="N153" s="7">
        <v>45600000</v>
      </c>
      <c r="O153" t="s">
        <v>44</v>
      </c>
      <c r="P153" t="s">
        <v>45</v>
      </c>
      <c r="Q153" t="s">
        <v>46</v>
      </c>
      <c r="R153" t="s">
        <v>47</v>
      </c>
      <c r="S153" t="s">
        <v>101</v>
      </c>
      <c r="T153">
        <v>0</v>
      </c>
      <c r="U153" t="s">
        <v>49</v>
      </c>
      <c r="V153" t="s">
        <v>88</v>
      </c>
      <c r="W153" s="2">
        <v>45632.684027777781</v>
      </c>
      <c r="X153" t="s">
        <v>89</v>
      </c>
      <c r="Y153" t="s">
        <v>90</v>
      </c>
      <c r="Z153" s="1">
        <v>45699</v>
      </c>
      <c r="AA153" t="s">
        <v>151</v>
      </c>
      <c r="AB153" t="s">
        <v>49</v>
      </c>
      <c r="AC153" t="s">
        <v>49</v>
      </c>
      <c r="AD153" t="s">
        <v>49</v>
      </c>
      <c r="AE153" t="s">
        <v>49</v>
      </c>
      <c r="AF153" t="s">
        <v>59</v>
      </c>
      <c r="AG153" s="1">
        <v>45614</v>
      </c>
      <c r="AH153" t="s">
        <v>49</v>
      </c>
      <c r="AI153" t="s">
        <v>103</v>
      </c>
    </row>
    <row r="154" spans="1:35" x14ac:dyDescent="0.25">
      <c r="A154" t="s">
        <v>506</v>
      </c>
      <c r="B154">
        <v>387</v>
      </c>
      <c r="C154" t="s">
        <v>81</v>
      </c>
      <c r="D154" t="s">
        <v>82</v>
      </c>
      <c r="E154" t="s">
        <v>507</v>
      </c>
      <c r="F154" t="s">
        <v>505</v>
      </c>
      <c r="G154" t="s">
        <v>40</v>
      </c>
      <c r="H154" t="s">
        <v>95</v>
      </c>
      <c r="I154" t="s">
        <v>45</v>
      </c>
      <c r="J154" s="1">
        <v>45672</v>
      </c>
      <c r="K154" t="s">
        <v>43</v>
      </c>
      <c r="L154">
        <v>10.5</v>
      </c>
      <c r="M154" s="9">
        <v>49980000</v>
      </c>
      <c r="N154" s="7">
        <v>49980000</v>
      </c>
      <c r="O154" t="s">
        <v>44</v>
      </c>
      <c r="P154" t="s">
        <v>45</v>
      </c>
      <c r="Q154" t="s">
        <v>46</v>
      </c>
      <c r="R154" t="s">
        <v>47</v>
      </c>
      <c r="S154" t="s">
        <v>101</v>
      </c>
      <c r="T154">
        <v>0</v>
      </c>
      <c r="U154" t="s">
        <v>49</v>
      </c>
      <c r="V154" t="s">
        <v>88</v>
      </c>
      <c r="W154" s="2">
        <v>45632.730555555558</v>
      </c>
      <c r="X154" t="s">
        <v>89</v>
      </c>
      <c r="Y154" t="s">
        <v>90</v>
      </c>
      <c r="Z154" s="1">
        <v>45699</v>
      </c>
      <c r="AA154" t="s">
        <v>151</v>
      </c>
      <c r="AB154" t="s">
        <v>49</v>
      </c>
      <c r="AC154" t="s">
        <v>49</v>
      </c>
      <c r="AD154" t="s">
        <v>49</v>
      </c>
      <c r="AE154" t="s">
        <v>49</v>
      </c>
      <c r="AF154" t="s">
        <v>59</v>
      </c>
      <c r="AG154" s="1">
        <v>45649</v>
      </c>
      <c r="AH154" t="s">
        <v>49</v>
      </c>
      <c r="AI154" t="s">
        <v>103</v>
      </c>
    </row>
    <row r="155" spans="1:35" x14ac:dyDescent="0.25">
      <c r="A155" t="s">
        <v>508</v>
      </c>
      <c r="B155">
        <v>388</v>
      </c>
      <c r="C155" t="s">
        <v>81</v>
      </c>
      <c r="D155" t="s">
        <v>82</v>
      </c>
      <c r="E155" t="s">
        <v>509</v>
      </c>
      <c r="F155" t="s">
        <v>505</v>
      </c>
      <c r="G155" t="s">
        <v>40</v>
      </c>
      <c r="H155" t="s">
        <v>95</v>
      </c>
      <c r="I155" t="s">
        <v>45</v>
      </c>
      <c r="J155" s="1">
        <v>45672</v>
      </c>
      <c r="K155" t="s">
        <v>43</v>
      </c>
      <c r="L155">
        <v>10.5</v>
      </c>
      <c r="M155" s="9">
        <v>49980000</v>
      </c>
      <c r="N155" s="7">
        <v>49980000</v>
      </c>
      <c r="O155" t="s">
        <v>44</v>
      </c>
      <c r="P155" t="s">
        <v>45</v>
      </c>
      <c r="Q155" t="s">
        <v>46</v>
      </c>
      <c r="R155" t="s">
        <v>47</v>
      </c>
      <c r="S155" t="s">
        <v>101</v>
      </c>
      <c r="T155">
        <v>0</v>
      </c>
      <c r="U155" t="s">
        <v>49</v>
      </c>
      <c r="V155" t="s">
        <v>88</v>
      </c>
      <c r="W155" s="2">
        <v>45632.731944444444</v>
      </c>
      <c r="X155" t="s">
        <v>89</v>
      </c>
      <c r="Y155" t="s">
        <v>90</v>
      </c>
      <c r="Z155" s="1">
        <v>45699</v>
      </c>
      <c r="AA155" t="s">
        <v>510</v>
      </c>
      <c r="AB155" t="s">
        <v>49</v>
      </c>
      <c r="AC155" t="s">
        <v>49</v>
      </c>
      <c r="AD155" t="s">
        <v>49</v>
      </c>
      <c r="AE155" t="s">
        <v>49</v>
      </c>
      <c r="AF155" t="s">
        <v>59</v>
      </c>
      <c r="AG155" s="1">
        <v>45681</v>
      </c>
      <c r="AH155" t="s">
        <v>49</v>
      </c>
      <c r="AI155" t="s">
        <v>103</v>
      </c>
    </row>
    <row r="156" spans="1:35" x14ac:dyDescent="0.25">
      <c r="A156" t="s">
        <v>511</v>
      </c>
      <c r="B156">
        <v>389</v>
      </c>
      <c r="C156" t="s">
        <v>81</v>
      </c>
      <c r="D156" t="s">
        <v>82</v>
      </c>
      <c r="E156" t="s">
        <v>512</v>
      </c>
      <c r="F156">
        <v>95121700</v>
      </c>
      <c r="G156" t="s">
        <v>40</v>
      </c>
      <c r="H156" t="s">
        <v>95</v>
      </c>
      <c r="I156" t="s">
        <v>45</v>
      </c>
      <c r="J156" s="1">
        <v>45632</v>
      </c>
      <c r="K156" t="s">
        <v>86</v>
      </c>
      <c r="L156">
        <v>12</v>
      </c>
      <c r="M156" s="9">
        <v>0</v>
      </c>
      <c r="N156" s="7">
        <v>0</v>
      </c>
      <c r="O156" t="s">
        <v>44</v>
      </c>
      <c r="P156" t="s">
        <v>45</v>
      </c>
      <c r="Q156" t="s">
        <v>46</v>
      </c>
      <c r="R156" t="s">
        <v>96</v>
      </c>
      <c r="S156" s="6" t="s">
        <v>101</v>
      </c>
      <c r="T156">
        <v>0</v>
      </c>
      <c r="U156" t="s">
        <v>49</v>
      </c>
      <c r="V156" t="s">
        <v>88</v>
      </c>
      <c r="W156" s="2">
        <v>45632.732638888891</v>
      </c>
      <c r="X156" t="s">
        <v>49</v>
      </c>
      <c r="Y156" t="s">
        <v>49</v>
      </c>
      <c r="Z156" s="1"/>
      <c r="AA156" t="s">
        <v>49</v>
      </c>
      <c r="AB156" t="s">
        <v>49</v>
      </c>
      <c r="AC156" t="s">
        <v>49</v>
      </c>
      <c r="AD156" t="s">
        <v>49</v>
      </c>
      <c r="AE156" t="s">
        <v>49</v>
      </c>
      <c r="AF156" t="s">
        <v>49</v>
      </c>
      <c r="AG156" s="1"/>
      <c r="AH156" t="s">
        <v>49</v>
      </c>
      <c r="AI156" t="s">
        <v>49</v>
      </c>
    </row>
    <row r="157" spans="1:35" x14ac:dyDescent="0.25">
      <c r="A157" t="s">
        <v>513</v>
      </c>
      <c r="B157">
        <v>390</v>
      </c>
      <c r="C157" t="s">
        <v>81</v>
      </c>
      <c r="D157" t="s">
        <v>82</v>
      </c>
      <c r="E157" t="s">
        <v>514</v>
      </c>
      <c r="F157" t="s">
        <v>515</v>
      </c>
      <c r="G157" t="s">
        <v>100</v>
      </c>
      <c r="H157" t="s">
        <v>85</v>
      </c>
      <c r="I157" t="s">
        <v>45</v>
      </c>
      <c r="J157" s="1">
        <v>45632</v>
      </c>
      <c r="K157" t="s">
        <v>86</v>
      </c>
      <c r="L157">
        <v>2</v>
      </c>
      <c r="M157" s="9">
        <v>8353888</v>
      </c>
      <c r="N157" s="7">
        <v>8353888</v>
      </c>
      <c r="O157" t="s">
        <v>44</v>
      </c>
      <c r="P157" t="s">
        <v>45</v>
      </c>
      <c r="Q157" t="s">
        <v>46</v>
      </c>
      <c r="R157" t="s">
        <v>47</v>
      </c>
      <c r="S157" t="s">
        <v>87</v>
      </c>
      <c r="T157">
        <v>0</v>
      </c>
      <c r="U157" t="s">
        <v>49</v>
      </c>
      <c r="V157" t="s">
        <v>88</v>
      </c>
      <c r="W157" s="2">
        <v>45632.736111111109</v>
      </c>
      <c r="X157" t="s">
        <v>516</v>
      </c>
      <c r="Y157" t="s">
        <v>517</v>
      </c>
      <c r="Z157" s="1"/>
      <c r="AA157" t="s">
        <v>49</v>
      </c>
      <c r="AB157" t="s">
        <v>49</v>
      </c>
      <c r="AC157" t="s">
        <v>49</v>
      </c>
      <c r="AD157" t="s">
        <v>49</v>
      </c>
      <c r="AE157" t="s">
        <v>49</v>
      </c>
      <c r="AF157" t="s">
        <v>49</v>
      </c>
      <c r="AG157" s="1"/>
      <c r="AH157" t="s">
        <v>49</v>
      </c>
      <c r="AI157" t="s">
        <v>49</v>
      </c>
    </row>
    <row r="158" spans="1:35" x14ac:dyDescent="0.25">
      <c r="A158" t="s">
        <v>518</v>
      </c>
      <c r="B158">
        <v>394</v>
      </c>
      <c r="C158" t="s">
        <v>81</v>
      </c>
      <c r="D158" t="s">
        <v>406</v>
      </c>
      <c r="E158" t="s">
        <v>519</v>
      </c>
      <c r="F158" t="s">
        <v>217</v>
      </c>
      <c r="G158" t="s">
        <v>40</v>
      </c>
      <c r="H158" t="s">
        <v>41</v>
      </c>
      <c r="I158" t="s">
        <v>42</v>
      </c>
      <c r="J158" s="1">
        <v>45643</v>
      </c>
      <c r="K158" t="s">
        <v>86</v>
      </c>
      <c r="L158">
        <v>6</v>
      </c>
      <c r="M158" s="9">
        <v>57818181.82</v>
      </c>
      <c r="N158" s="7">
        <v>57818181.82</v>
      </c>
      <c r="O158" t="s">
        <v>44</v>
      </c>
      <c r="P158" t="s">
        <v>45</v>
      </c>
      <c r="Q158" t="s">
        <v>46</v>
      </c>
      <c r="R158" t="s">
        <v>47</v>
      </c>
      <c r="S158" t="s">
        <v>520</v>
      </c>
      <c r="T158">
        <v>0</v>
      </c>
      <c r="U158" t="s">
        <v>49</v>
      </c>
      <c r="V158" t="s">
        <v>410</v>
      </c>
      <c r="W158" s="2">
        <v>45637.634722222225</v>
      </c>
      <c r="X158" t="s">
        <v>55</v>
      </c>
      <c r="Y158" t="s">
        <v>56</v>
      </c>
      <c r="Z158" s="1"/>
      <c r="AA158" t="s">
        <v>49</v>
      </c>
      <c r="AB158" t="s">
        <v>49</v>
      </c>
      <c r="AC158" t="s">
        <v>49</v>
      </c>
      <c r="AD158" t="s">
        <v>49</v>
      </c>
      <c r="AE158" t="s">
        <v>49</v>
      </c>
      <c r="AF158" t="s">
        <v>59</v>
      </c>
      <c r="AG158" s="1">
        <v>45681</v>
      </c>
      <c r="AH158" t="s">
        <v>521</v>
      </c>
      <c r="AI158" t="s">
        <v>49</v>
      </c>
    </row>
    <row r="159" spans="1:35" x14ac:dyDescent="0.25">
      <c r="A159" t="s">
        <v>522</v>
      </c>
      <c r="B159">
        <v>475</v>
      </c>
      <c r="C159" t="s">
        <v>81</v>
      </c>
      <c r="D159" t="s">
        <v>300</v>
      </c>
      <c r="E159" t="s">
        <v>523</v>
      </c>
      <c r="F159" t="s">
        <v>217</v>
      </c>
      <c r="G159" t="s">
        <v>40</v>
      </c>
      <c r="H159" t="s">
        <v>41</v>
      </c>
      <c r="I159" t="s">
        <v>42</v>
      </c>
      <c r="J159" s="1">
        <v>45646</v>
      </c>
      <c r="K159" t="s">
        <v>86</v>
      </c>
      <c r="L159">
        <v>6</v>
      </c>
      <c r="M159" s="9">
        <v>72000000</v>
      </c>
      <c r="N159" s="7">
        <v>72000000</v>
      </c>
      <c r="O159" t="s">
        <v>44</v>
      </c>
      <c r="P159" t="s">
        <v>45</v>
      </c>
      <c r="Q159" t="s">
        <v>46</v>
      </c>
      <c r="R159" t="s">
        <v>47</v>
      </c>
      <c r="S159" t="s">
        <v>524</v>
      </c>
      <c r="T159">
        <v>0</v>
      </c>
      <c r="U159" t="s">
        <v>49</v>
      </c>
      <c r="V159" t="s">
        <v>303</v>
      </c>
      <c r="W159" s="2">
        <v>45638.691666666666</v>
      </c>
      <c r="X159" t="s">
        <v>55</v>
      </c>
      <c r="Y159" t="s">
        <v>56</v>
      </c>
      <c r="Z159" s="1"/>
      <c r="AA159" t="s">
        <v>49</v>
      </c>
      <c r="AB159" t="s">
        <v>49</v>
      </c>
      <c r="AC159" t="s">
        <v>49</v>
      </c>
      <c r="AD159" t="s">
        <v>49</v>
      </c>
      <c r="AE159" t="s">
        <v>49</v>
      </c>
      <c r="AF159" t="s">
        <v>59</v>
      </c>
      <c r="AG159" s="1">
        <v>45678</v>
      </c>
      <c r="AH159" t="s">
        <v>525</v>
      </c>
      <c r="AI159" t="s">
        <v>49</v>
      </c>
    </row>
    <row r="160" spans="1:35" x14ac:dyDescent="0.25">
      <c r="A160" t="s">
        <v>518</v>
      </c>
      <c r="B160">
        <v>476</v>
      </c>
      <c r="C160" t="s">
        <v>81</v>
      </c>
      <c r="D160" t="s">
        <v>406</v>
      </c>
      <c r="E160" t="s">
        <v>526</v>
      </c>
      <c r="F160" t="s">
        <v>217</v>
      </c>
      <c r="G160" t="s">
        <v>40</v>
      </c>
      <c r="H160" t="s">
        <v>41</v>
      </c>
      <c r="I160" t="s">
        <v>42</v>
      </c>
      <c r="J160" s="1">
        <v>45643</v>
      </c>
      <c r="K160" t="s">
        <v>86</v>
      </c>
      <c r="L160">
        <v>6</v>
      </c>
      <c r="M160" s="9">
        <v>57818181.82</v>
      </c>
      <c r="N160" s="7">
        <v>57818181.82</v>
      </c>
      <c r="O160" t="s">
        <v>44</v>
      </c>
      <c r="P160" t="s">
        <v>45</v>
      </c>
      <c r="Q160" t="s">
        <v>46</v>
      </c>
      <c r="R160" t="s">
        <v>47</v>
      </c>
      <c r="S160" t="s">
        <v>520</v>
      </c>
      <c r="T160">
        <v>0</v>
      </c>
      <c r="U160" t="s">
        <v>49</v>
      </c>
      <c r="V160" t="s">
        <v>410</v>
      </c>
      <c r="W160" s="2">
        <v>45638.899305555555</v>
      </c>
      <c r="X160" t="s">
        <v>55</v>
      </c>
      <c r="Y160" t="s">
        <v>56</v>
      </c>
      <c r="Z160" s="1"/>
      <c r="AA160" t="s">
        <v>49</v>
      </c>
      <c r="AB160" t="s">
        <v>49</v>
      </c>
      <c r="AC160" t="s">
        <v>49</v>
      </c>
      <c r="AD160" t="s">
        <v>49</v>
      </c>
      <c r="AE160" t="s">
        <v>49</v>
      </c>
      <c r="AF160" t="s">
        <v>59</v>
      </c>
      <c r="AG160" s="1">
        <v>45678</v>
      </c>
      <c r="AH160" t="s">
        <v>527</v>
      </c>
      <c r="AI160" t="s">
        <v>49</v>
      </c>
    </row>
    <row r="161" spans="1:35" x14ac:dyDescent="0.25">
      <c r="A161" t="s">
        <v>518</v>
      </c>
      <c r="B161">
        <v>477</v>
      </c>
      <c r="C161" t="s">
        <v>81</v>
      </c>
      <c r="D161" t="s">
        <v>406</v>
      </c>
      <c r="E161" t="s">
        <v>528</v>
      </c>
      <c r="F161" t="s">
        <v>217</v>
      </c>
      <c r="G161" t="s">
        <v>40</v>
      </c>
      <c r="H161" t="s">
        <v>41</v>
      </c>
      <c r="I161" t="s">
        <v>42</v>
      </c>
      <c r="J161" s="1">
        <v>45646</v>
      </c>
      <c r="K161" t="s">
        <v>86</v>
      </c>
      <c r="L161">
        <v>11</v>
      </c>
      <c r="M161" s="9">
        <v>106000000</v>
      </c>
      <c r="N161" s="7">
        <v>106000000</v>
      </c>
      <c r="O161" t="s">
        <v>44</v>
      </c>
      <c r="P161" t="s">
        <v>45</v>
      </c>
      <c r="Q161" t="s">
        <v>46</v>
      </c>
      <c r="R161" t="s">
        <v>96</v>
      </c>
      <c r="S161" t="s">
        <v>520</v>
      </c>
      <c r="T161">
        <v>0</v>
      </c>
      <c r="U161" t="s">
        <v>49</v>
      </c>
      <c r="V161" t="s">
        <v>410</v>
      </c>
      <c r="W161" s="2">
        <v>45638.902777777781</v>
      </c>
      <c r="X161" t="s">
        <v>49</v>
      </c>
      <c r="Y161" t="s">
        <v>49</v>
      </c>
      <c r="Z161" s="1"/>
      <c r="AA161" t="s">
        <v>49</v>
      </c>
      <c r="AB161" t="s">
        <v>49</v>
      </c>
      <c r="AC161" t="s">
        <v>49</v>
      </c>
      <c r="AD161" t="s">
        <v>49</v>
      </c>
      <c r="AE161" t="s">
        <v>49</v>
      </c>
      <c r="AF161" t="s">
        <v>49</v>
      </c>
      <c r="AG161" s="1"/>
      <c r="AH161" t="s">
        <v>49</v>
      </c>
      <c r="AI161" t="s">
        <v>49</v>
      </c>
    </row>
    <row r="162" spans="1:35" x14ac:dyDescent="0.25">
      <c r="A162" t="s">
        <v>529</v>
      </c>
      <c r="B162">
        <v>478</v>
      </c>
      <c r="C162" t="s">
        <v>36</v>
      </c>
      <c r="D162" t="s">
        <v>221</v>
      </c>
      <c r="E162" t="s">
        <v>530</v>
      </c>
      <c r="F162" t="s">
        <v>531</v>
      </c>
      <c r="G162" t="s">
        <v>140</v>
      </c>
      <c r="H162" t="s">
        <v>85</v>
      </c>
      <c r="I162" t="s">
        <v>45</v>
      </c>
      <c r="J162" s="1">
        <v>45719</v>
      </c>
      <c r="K162" t="s">
        <v>223</v>
      </c>
      <c r="L162">
        <v>9</v>
      </c>
      <c r="M162" s="9">
        <v>5000000000</v>
      </c>
      <c r="N162" s="7">
        <v>5000000000</v>
      </c>
      <c r="O162" t="s">
        <v>44</v>
      </c>
      <c r="P162" t="s">
        <v>45</v>
      </c>
      <c r="Q162" t="s">
        <v>46</v>
      </c>
      <c r="R162" t="s">
        <v>96</v>
      </c>
      <c r="S162" t="s">
        <v>395</v>
      </c>
      <c r="T162">
        <v>0</v>
      </c>
      <c r="U162" t="s">
        <v>49</v>
      </c>
      <c r="V162" t="s">
        <v>532</v>
      </c>
      <c r="W162" s="2">
        <v>45639.382638888892</v>
      </c>
      <c r="X162" t="s">
        <v>49</v>
      </c>
      <c r="Y162" t="s">
        <v>49</v>
      </c>
      <c r="Z162" s="1">
        <v>45700</v>
      </c>
      <c r="AA162" t="s">
        <v>226</v>
      </c>
      <c r="AB162" t="s">
        <v>49</v>
      </c>
      <c r="AC162" t="s">
        <v>49</v>
      </c>
      <c r="AD162" t="s">
        <v>49</v>
      </c>
      <c r="AE162" t="s">
        <v>49</v>
      </c>
      <c r="AF162" t="s">
        <v>49</v>
      </c>
      <c r="AG162" s="1"/>
      <c r="AH162" t="s">
        <v>49</v>
      </c>
      <c r="AI162" t="s">
        <v>227</v>
      </c>
    </row>
    <row r="163" spans="1:35" x14ac:dyDescent="0.25">
      <c r="A163" t="s">
        <v>533</v>
      </c>
      <c r="B163">
        <v>479</v>
      </c>
      <c r="C163" t="s">
        <v>36</v>
      </c>
      <c r="D163" t="s">
        <v>221</v>
      </c>
      <c r="E163" t="s">
        <v>534</v>
      </c>
      <c r="F163" t="s">
        <v>535</v>
      </c>
      <c r="G163" t="s">
        <v>100</v>
      </c>
      <c r="H163" t="s">
        <v>85</v>
      </c>
      <c r="I163" t="s">
        <v>45</v>
      </c>
      <c r="J163" s="1">
        <v>45726</v>
      </c>
      <c r="K163" t="s">
        <v>223</v>
      </c>
      <c r="L163">
        <v>1</v>
      </c>
      <c r="M163" s="9">
        <v>51000000</v>
      </c>
      <c r="N163" s="7">
        <v>51000000</v>
      </c>
      <c r="O163" t="s">
        <v>44</v>
      </c>
      <c r="P163" t="s">
        <v>45</v>
      </c>
      <c r="Q163" t="s">
        <v>46</v>
      </c>
      <c r="R163" t="s">
        <v>96</v>
      </c>
      <c r="S163" t="s">
        <v>395</v>
      </c>
      <c r="T163">
        <v>0</v>
      </c>
      <c r="U163" t="s">
        <v>49</v>
      </c>
      <c r="V163" t="s">
        <v>532</v>
      </c>
      <c r="W163" s="2">
        <v>45639.386111111111</v>
      </c>
      <c r="X163" t="s">
        <v>49</v>
      </c>
      <c r="Y163" t="s">
        <v>49</v>
      </c>
      <c r="Z163" s="1">
        <v>45700</v>
      </c>
      <c r="AA163" t="s">
        <v>226</v>
      </c>
      <c r="AB163" t="s">
        <v>49</v>
      </c>
      <c r="AC163" t="s">
        <v>49</v>
      </c>
      <c r="AD163" t="s">
        <v>49</v>
      </c>
      <c r="AE163" t="s">
        <v>49</v>
      </c>
      <c r="AF163" t="s">
        <v>49</v>
      </c>
      <c r="AG163" s="1"/>
      <c r="AH163" t="s">
        <v>49</v>
      </c>
      <c r="AI163" t="s">
        <v>227</v>
      </c>
    </row>
    <row r="164" spans="1:35" x14ac:dyDescent="0.25">
      <c r="A164" t="s">
        <v>536</v>
      </c>
      <c r="B164">
        <v>480</v>
      </c>
      <c r="C164" t="s">
        <v>36</v>
      </c>
      <c r="D164" t="s">
        <v>221</v>
      </c>
      <c r="E164" t="s">
        <v>537</v>
      </c>
      <c r="F164" t="s">
        <v>538</v>
      </c>
      <c r="G164" t="s">
        <v>100</v>
      </c>
      <c r="H164" t="s">
        <v>85</v>
      </c>
      <c r="I164" t="s">
        <v>45</v>
      </c>
      <c r="J164" s="1">
        <v>45726</v>
      </c>
      <c r="K164" t="s">
        <v>223</v>
      </c>
      <c r="L164">
        <v>1</v>
      </c>
      <c r="M164" s="9">
        <v>45000000</v>
      </c>
      <c r="N164" s="7">
        <v>45000000</v>
      </c>
      <c r="O164" t="s">
        <v>44</v>
      </c>
      <c r="P164" t="s">
        <v>45</v>
      </c>
      <c r="Q164" t="s">
        <v>46</v>
      </c>
      <c r="R164" t="s">
        <v>96</v>
      </c>
      <c r="S164" t="s">
        <v>395</v>
      </c>
      <c r="T164">
        <v>0</v>
      </c>
      <c r="U164" t="s">
        <v>49</v>
      </c>
      <c r="V164" t="s">
        <v>532</v>
      </c>
      <c r="W164" s="2">
        <v>45639.388888888891</v>
      </c>
      <c r="X164" t="s">
        <v>49</v>
      </c>
      <c r="Y164" t="s">
        <v>49</v>
      </c>
      <c r="Z164" s="1">
        <v>45700</v>
      </c>
      <c r="AA164" t="s">
        <v>226</v>
      </c>
      <c r="AB164" t="s">
        <v>49</v>
      </c>
      <c r="AC164" t="s">
        <v>49</v>
      </c>
      <c r="AD164" t="s">
        <v>49</v>
      </c>
      <c r="AE164" t="s">
        <v>49</v>
      </c>
      <c r="AF164" t="s">
        <v>49</v>
      </c>
      <c r="AG164" s="1"/>
      <c r="AH164" t="s">
        <v>49</v>
      </c>
      <c r="AI164" t="s">
        <v>227</v>
      </c>
    </row>
    <row r="165" spans="1:35" x14ac:dyDescent="0.25">
      <c r="A165" t="s">
        <v>539</v>
      </c>
      <c r="B165">
        <v>482</v>
      </c>
      <c r="C165" t="s">
        <v>36</v>
      </c>
      <c r="D165" t="s">
        <v>483</v>
      </c>
      <c r="E165" t="s">
        <v>540</v>
      </c>
      <c r="F165" t="s">
        <v>217</v>
      </c>
      <c r="G165" t="s">
        <v>40</v>
      </c>
      <c r="H165" t="s">
        <v>41</v>
      </c>
      <c r="I165" t="s">
        <v>42</v>
      </c>
      <c r="J165" s="1">
        <v>45748</v>
      </c>
      <c r="K165" t="s">
        <v>223</v>
      </c>
      <c r="L165">
        <v>8</v>
      </c>
      <c r="M165" s="9">
        <v>40000000</v>
      </c>
      <c r="N165" s="7">
        <v>40000000</v>
      </c>
      <c r="O165" t="s">
        <v>392</v>
      </c>
      <c r="P165" t="s">
        <v>45</v>
      </c>
      <c r="Q165" t="s">
        <v>46</v>
      </c>
      <c r="R165" t="s">
        <v>96</v>
      </c>
      <c r="S165" t="s">
        <v>485</v>
      </c>
      <c r="T165">
        <v>0</v>
      </c>
      <c r="U165" t="s">
        <v>49</v>
      </c>
      <c r="V165" t="s">
        <v>541</v>
      </c>
      <c r="W165" s="2">
        <v>45644.699305555558</v>
      </c>
      <c r="X165" t="s">
        <v>542</v>
      </c>
      <c r="Y165" t="s">
        <v>542</v>
      </c>
      <c r="Z165" s="1"/>
      <c r="AA165" t="s">
        <v>49</v>
      </c>
      <c r="AB165" t="s">
        <v>49</v>
      </c>
      <c r="AC165" t="s">
        <v>49</v>
      </c>
      <c r="AD165" t="s">
        <v>49</v>
      </c>
      <c r="AE165" t="s">
        <v>49</v>
      </c>
      <c r="AF165" t="s">
        <v>49</v>
      </c>
      <c r="AG165" s="1"/>
      <c r="AH165" t="s">
        <v>49</v>
      </c>
      <c r="AI165" t="s">
        <v>49</v>
      </c>
    </row>
    <row r="166" spans="1:35" x14ac:dyDescent="0.25">
      <c r="A166" t="s">
        <v>543</v>
      </c>
      <c r="B166">
        <v>483</v>
      </c>
      <c r="C166" t="s">
        <v>36</v>
      </c>
      <c r="D166" t="s">
        <v>37</v>
      </c>
      <c r="E166" t="s">
        <v>544</v>
      </c>
      <c r="F166" t="s">
        <v>217</v>
      </c>
      <c r="G166" t="s">
        <v>40</v>
      </c>
      <c r="H166" t="s">
        <v>41</v>
      </c>
      <c r="I166" t="s">
        <v>42</v>
      </c>
      <c r="J166" s="1">
        <v>45672</v>
      </c>
      <c r="K166" t="s">
        <v>43</v>
      </c>
      <c r="L166">
        <v>11</v>
      </c>
      <c r="M166" s="9">
        <v>82500000</v>
      </c>
      <c r="N166" s="7">
        <v>82500000</v>
      </c>
      <c r="O166" t="s">
        <v>44</v>
      </c>
      <c r="P166" t="s">
        <v>45</v>
      </c>
      <c r="Q166" t="s">
        <v>46</v>
      </c>
      <c r="R166" t="s">
        <v>47</v>
      </c>
      <c r="S166" t="s">
        <v>48</v>
      </c>
      <c r="T166">
        <v>0</v>
      </c>
      <c r="U166" t="s">
        <v>49</v>
      </c>
      <c r="V166" t="s">
        <v>303</v>
      </c>
      <c r="W166" s="2">
        <v>45645.611111111109</v>
      </c>
      <c r="X166" t="s">
        <v>51</v>
      </c>
      <c r="Y166" t="s">
        <v>52</v>
      </c>
      <c r="Z166" s="1"/>
      <c r="AA166" t="s">
        <v>49</v>
      </c>
      <c r="AB166" t="s">
        <v>49</v>
      </c>
      <c r="AC166" t="s">
        <v>49</v>
      </c>
      <c r="AD166" t="s">
        <v>49</v>
      </c>
      <c r="AE166" t="s">
        <v>49</v>
      </c>
      <c r="AF166" t="s">
        <v>49</v>
      </c>
      <c r="AG166" s="1"/>
      <c r="AH166" t="s">
        <v>49</v>
      </c>
      <c r="AI166" t="s">
        <v>49</v>
      </c>
    </row>
    <row r="167" spans="1:35" x14ac:dyDescent="0.25">
      <c r="A167" t="s">
        <v>545</v>
      </c>
      <c r="B167">
        <v>484</v>
      </c>
      <c r="C167" t="s">
        <v>36</v>
      </c>
      <c r="D167" t="s">
        <v>215</v>
      </c>
      <c r="E167" t="s">
        <v>546</v>
      </c>
      <c r="F167" t="s">
        <v>217</v>
      </c>
      <c r="G167" t="s">
        <v>40</v>
      </c>
      <c r="H167" t="s">
        <v>41</v>
      </c>
      <c r="I167" t="s">
        <v>42</v>
      </c>
      <c r="J167" s="1">
        <v>45667</v>
      </c>
      <c r="K167" t="s">
        <v>86</v>
      </c>
      <c r="L167">
        <v>6</v>
      </c>
      <c r="M167" s="9">
        <v>60000000</v>
      </c>
      <c r="N167" s="7">
        <v>60000000</v>
      </c>
      <c r="O167" t="s">
        <v>44</v>
      </c>
      <c r="P167" t="s">
        <v>45</v>
      </c>
      <c r="Q167" t="s">
        <v>46</v>
      </c>
      <c r="R167" t="s">
        <v>47</v>
      </c>
      <c r="S167" t="s">
        <v>218</v>
      </c>
      <c r="T167">
        <v>0</v>
      </c>
      <c r="U167" t="s">
        <v>49</v>
      </c>
      <c r="V167" t="s">
        <v>219</v>
      </c>
      <c r="W167" s="2">
        <v>45645.775000000001</v>
      </c>
      <c r="X167" t="s">
        <v>51</v>
      </c>
      <c r="Y167" t="s">
        <v>52</v>
      </c>
      <c r="Z167" s="1"/>
      <c r="AA167" t="s">
        <v>49</v>
      </c>
      <c r="AB167" t="s">
        <v>49</v>
      </c>
      <c r="AC167" t="s">
        <v>49</v>
      </c>
      <c r="AD167" t="s">
        <v>49</v>
      </c>
      <c r="AE167" t="s">
        <v>49</v>
      </c>
      <c r="AF167" t="s">
        <v>59</v>
      </c>
      <c r="AG167" s="1">
        <v>45670</v>
      </c>
      <c r="AH167" t="s">
        <v>547</v>
      </c>
      <c r="AI167" t="s">
        <v>49</v>
      </c>
    </row>
    <row r="168" spans="1:35" x14ac:dyDescent="0.25">
      <c r="A168" t="s">
        <v>548</v>
      </c>
      <c r="B168">
        <v>496</v>
      </c>
      <c r="C168" t="s">
        <v>36</v>
      </c>
      <c r="D168" t="s">
        <v>215</v>
      </c>
      <c r="E168" t="s">
        <v>549</v>
      </c>
      <c r="F168" t="s">
        <v>550</v>
      </c>
      <c r="G168" t="s">
        <v>100</v>
      </c>
      <c r="H168" t="s">
        <v>85</v>
      </c>
      <c r="I168" t="s">
        <v>45</v>
      </c>
      <c r="J168" s="1">
        <v>45708</v>
      </c>
      <c r="K168" t="s">
        <v>125</v>
      </c>
      <c r="L168">
        <v>2</v>
      </c>
      <c r="M168" s="9">
        <v>12000000</v>
      </c>
      <c r="N168" s="7">
        <v>12000000</v>
      </c>
      <c r="O168" t="s">
        <v>44</v>
      </c>
      <c r="P168" t="s">
        <v>45</v>
      </c>
      <c r="Q168" t="s">
        <v>46</v>
      </c>
      <c r="R168" t="s">
        <v>96</v>
      </c>
      <c r="S168" t="s">
        <v>551</v>
      </c>
      <c r="T168">
        <v>0</v>
      </c>
      <c r="U168" t="s">
        <v>49</v>
      </c>
      <c r="V168" t="s">
        <v>219</v>
      </c>
      <c r="W168" s="2">
        <v>45646.652083333334</v>
      </c>
      <c r="X168" t="s">
        <v>49</v>
      </c>
      <c r="Y168" t="s">
        <v>49</v>
      </c>
      <c r="Z168" s="1"/>
      <c r="AA168" t="s">
        <v>49</v>
      </c>
      <c r="AB168" t="s">
        <v>49</v>
      </c>
      <c r="AC168" t="s">
        <v>49</v>
      </c>
      <c r="AD168" t="s">
        <v>49</v>
      </c>
      <c r="AE168" t="s">
        <v>49</v>
      </c>
      <c r="AF168" t="s">
        <v>49</v>
      </c>
      <c r="AG168" s="1"/>
      <c r="AH168" t="s">
        <v>49</v>
      </c>
      <c r="AI168" t="s">
        <v>49</v>
      </c>
    </row>
    <row r="169" spans="1:35" x14ac:dyDescent="0.25">
      <c r="A169" t="s">
        <v>552</v>
      </c>
      <c r="B169">
        <v>498</v>
      </c>
      <c r="C169" t="s">
        <v>36</v>
      </c>
      <c r="D169" t="s">
        <v>215</v>
      </c>
      <c r="E169" t="s">
        <v>553</v>
      </c>
      <c r="F169" t="s">
        <v>554</v>
      </c>
      <c r="G169" t="s">
        <v>100</v>
      </c>
      <c r="H169" t="s">
        <v>85</v>
      </c>
      <c r="I169" t="s">
        <v>45</v>
      </c>
      <c r="J169" s="1">
        <v>45748</v>
      </c>
      <c r="K169" t="s">
        <v>125</v>
      </c>
      <c r="L169">
        <v>8</v>
      </c>
      <c r="M169" s="9">
        <v>15000000</v>
      </c>
      <c r="N169" s="7">
        <v>15000000</v>
      </c>
      <c r="O169" t="s">
        <v>44</v>
      </c>
      <c r="P169" t="s">
        <v>45</v>
      </c>
      <c r="Q169" t="s">
        <v>46</v>
      </c>
      <c r="R169" t="s">
        <v>96</v>
      </c>
      <c r="S169" t="s">
        <v>551</v>
      </c>
      <c r="T169">
        <v>0</v>
      </c>
      <c r="U169" t="s">
        <v>49</v>
      </c>
      <c r="V169" t="s">
        <v>219</v>
      </c>
      <c r="W169" s="2">
        <v>45646.654861111114</v>
      </c>
      <c r="X169" t="s">
        <v>49</v>
      </c>
      <c r="Y169" t="s">
        <v>49</v>
      </c>
      <c r="Z169" s="1"/>
      <c r="AA169" t="s">
        <v>49</v>
      </c>
      <c r="AB169" t="s">
        <v>49</v>
      </c>
      <c r="AC169" t="s">
        <v>49</v>
      </c>
      <c r="AD169" t="s">
        <v>49</v>
      </c>
      <c r="AE169" t="s">
        <v>49</v>
      </c>
      <c r="AF169" t="s">
        <v>49</v>
      </c>
      <c r="AG169" s="1"/>
      <c r="AH169" t="s">
        <v>49</v>
      </c>
      <c r="AI169" t="s">
        <v>49</v>
      </c>
    </row>
    <row r="170" spans="1:35" x14ac:dyDescent="0.25">
      <c r="A170" t="s">
        <v>555</v>
      </c>
      <c r="B170">
        <v>499</v>
      </c>
      <c r="C170" t="s">
        <v>36</v>
      </c>
      <c r="D170" t="s">
        <v>215</v>
      </c>
      <c r="E170" t="s">
        <v>556</v>
      </c>
      <c r="F170" t="s">
        <v>557</v>
      </c>
      <c r="G170" t="s">
        <v>100</v>
      </c>
      <c r="H170" t="s">
        <v>85</v>
      </c>
      <c r="I170" t="s">
        <v>45</v>
      </c>
      <c r="J170" s="1">
        <v>45748</v>
      </c>
      <c r="K170" t="s">
        <v>125</v>
      </c>
      <c r="L170">
        <v>3</v>
      </c>
      <c r="M170" s="9">
        <v>20000000</v>
      </c>
      <c r="N170" s="7">
        <v>20000000</v>
      </c>
      <c r="O170" t="s">
        <v>44</v>
      </c>
      <c r="P170" t="s">
        <v>45</v>
      </c>
      <c r="Q170" t="s">
        <v>46</v>
      </c>
      <c r="R170" t="s">
        <v>96</v>
      </c>
      <c r="S170" t="s">
        <v>551</v>
      </c>
      <c r="T170">
        <v>0</v>
      </c>
      <c r="U170" t="s">
        <v>49</v>
      </c>
      <c r="V170" t="s">
        <v>219</v>
      </c>
      <c r="W170" s="2">
        <v>45646.657638888886</v>
      </c>
      <c r="X170" t="s">
        <v>49</v>
      </c>
      <c r="Y170" t="s">
        <v>49</v>
      </c>
      <c r="Z170" s="1"/>
      <c r="AA170" t="s">
        <v>49</v>
      </c>
      <c r="AB170" t="s">
        <v>49</v>
      </c>
      <c r="AC170" t="s">
        <v>49</v>
      </c>
      <c r="AD170" t="s">
        <v>49</v>
      </c>
      <c r="AE170" t="s">
        <v>49</v>
      </c>
      <c r="AF170" t="s">
        <v>49</v>
      </c>
      <c r="AG170" s="1"/>
      <c r="AH170" t="s">
        <v>49</v>
      </c>
      <c r="AI170" t="s">
        <v>49</v>
      </c>
    </row>
    <row r="171" spans="1:35" x14ac:dyDescent="0.25">
      <c r="A171" t="s">
        <v>518</v>
      </c>
      <c r="B171">
        <v>556</v>
      </c>
      <c r="C171" t="s">
        <v>81</v>
      </c>
      <c r="D171" t="s">
        <v>406</v>
      </c>
      <c r="E171" t="s">
        <v>558</v>
      </c>
      <c r="F171" t="s">
        <v>217</v>
      </c>
      <c r="G171" t="s">
        <v>40</v>
      </c>
      <c r="H171" t="s">
        <v>41</v>
      </c>
      <c r="I171" t="s">
        <v>42</v>
      </c>
      <c r="J171" s="1">
        <v>45667</v>
      </c>
      <c r="K171" t="s">
        <v>43</v>
      </c>
      <c r="L171">
        <v>10</v>
      </c>
      <c r="M171" s="9">
        <v>80000000</v>
      </c>
      <c r="N171" s="7">
        <v>80000000</v>
      </c>
      <c r="O171" t="s">
        <v>44</v>
      </c>
      <c r="P171" t="s">
        <v>45</v>
      </c>
      <c r="Q171" t="s">
        <v>46</v>
      </c>
      <c r="R171" t="s">
        <v>96</v>
      </c>
      <c r="S171" t="s">
        <v>520</v>
      </c>
      <c r="T171">
        <v>0</v>
      </c>
      <c r="U171" t="s">
        <v>49</v>
      </c>
      <c r="V171" t="s">
        <v>410</v>
      </c>
      <c r="W171" s="2">
        <v>45646.919444444444</v>
      </c>
      <c r="X171" t="s">
        <v>55</v>
      </c>
      <c r="Y171" t="s">
        <v>559</v>
      </c>
      <c r="Z171" s="1"/>
      <c r="AA171" t="s">
        <v>49</v>
      </c>
      <c r="AB171" t="s">
        <v>49</v>
      </c>
      <c r="AC171" t="s">
        <v>49</v>
      </c>
      <c r="AD171" t="s">
        <v>49</v>
      </c>
      <c r="AE171" t="s">
        <v>49</v>
      </c>
      <c r="AF171" t="s">
        <v>49</v>
      </c>
      <c r="AG171" s="1"/>
      <c r="AH171" t="s">
        <v>49</v>
      </c>
      <c r="AI171" t="s">
        <v>49</v>
      </c>
    </row>
    <row r="172" spans="1:35" x14ac:dyDescent="0.25">
      <c r="A172" t="s">
        <v>518</v>
      </c>
      <c r="B172">
        <v>557</v>
      </c>
      <c r="C172" t="s">
        <v>81</v>
      </c>
      <c r="D172" t="s">
        <v>406</v>
      </c>
      <c r="E172" t="s">
        <v>560</v>
      </c>
      <c r="F172" t="s">
        <v>217</v>
      </c>
      <c r="G172" t="s">
        <v>40</v>
      </c>
      <c r="H172" t="s">
        <v>41</v>
      </c>
      <c r="I172" t="s">
        <v>42</v>
      </c>
      <c r="J172" s="1">
        <v>45667</v>
      </c>
      <c r="K172" t="s">
        <v>43</v>
      </c>
      <c r="L172">
        <v>10</v>
      </c>
      <c r="M172" s="9">
        <v>80000000</v>
      </c>
      <c r="N172" s="7">
        <v>80000000</v>
      </c>
      <c r="O172" t="s">
        <v>44</v>
      </c>
      <c r="P172" t="s">
        <v>45</v>
      </c>
      <c r="Q172" t="s">
        <v>46</v>
      </c>
      <c r="R172" t="s">
        <v>96</v>
      </c>
      <c r="S172" t="s">
        <v>520</v>
      </c>
      <c r="T172">
        <v>0</v>
      </c>
      <c r="U172" t="s">
        <v>49</v>
      </c>
      <c r="V172" t="s">
        <v>410</v>
      </c>
      <c r="W172" s="2">
        <v>45646.921527777777</v>
      </c>
      <c r="X172" t="s">
        <v>49</v>
      </c>
      <c r="Y172" t="s">
        <v>49</v>
      </c>
      <c r="Z172" s="1"/>
      <c r="AA172" t="s">
        <v>49</v>
      </c>
      <c r="AB172" t="s">
        <v>49</v>
      </c>
      <c r="AC172" t="s">
        <v>49</v>
      </c>
      <c r="AD172" t="s">
        <v>49</v>
      </c>
      <c r="AE172" t="s">
        <v>49</v>
      </c>
      <c r="AF172" t="s">
        <v>49</v>
      </c>
      <c r="AG172" s="1"/>
      <c r="AH172" t="s">
        <v>49</v>
      </c>
      <c r="AI172" t="s">
        <v>49</v>
      </c>
    </row>
    <row r="173" spans="1:35" x14ac:dyDescent="0.25">
      <c r="A173" t="s">
        <v>561</v>
      </c>
      <c r="B173">
        <v>576</v>
      </c>
      <c r="C173" t="s">
        <v>81</v>
      </c>
      <c r="D173" t="s">
        <v>82</v>
      </c>
      <c r="E173" t="s">
        <v>562</v>
      </c>
      <c r="F173" t="s">
        <v>563</v>
      </c>
      <c r="G173" t="s">
        <v>107</v>
      </c>
      <c r="H173" t="s">
        <v>320</v>
      </c>
      <c r="I173" t="s">
        <v>45</v>
      </c>
      <c r="J173" s="1">
        <v>45632</v>
      </c>
      <c r="K173" t="s">
        <v>43</v>
      </c>
      <c r="L173">
        <v>7</v>
      </c>
      <c r="M173" s="9">
        <v>430240025.05000001</v>
      </c>
      <c r="N173" s="7">
        <v>430240025.05000001</v>
      </c>
      <c r="O173" t="s">
        <v>44</v>
      </c>
      <c r="P173" t="s">
        <v>45</v>
      </c>
      <c r="Q173" t="s">
        <v>46</v>
      </c>
      <c r="R173" t="s">
        <v>47</v>
      </c>
      <c r="S173" t="s">
        <v>87</v>
      </c>
      <c r="T173">
        <v>0</v>
      </c>
      <c r="U173" t="s">
        <v>49</v>
      </c>
      <c r="V173" t="s">
        <v>88</v>
      </c>
      <c r="W173" s="2">
        <v>45655.467361111114</v>
      </c>
      <c r="X173" t="s">
        <v>564</v>
      </c>
      <c r="Y173" t="s">
        <v>565</v>
      </c>
      <c r="Z173" s="1"/>
      <c r="AA173" t="s">
        <v>49</v>
      </c>
      <c r="AB173" t="s">
        <v>49</v>
      </c>
      <c r="AC173" t="s">
        <v>49</v>
      </c>
      <c r="AD173" t="s">
        <v>49</v>
      </c>
      <c r="AE173" t="s">
        <v>49</v>
      </c>
      <c r="AF173" t="s">
        <v>59</v>
      </c>
      <c r="AG173" s="1">
        <v>45646</v>
      </c>
      <c r="AH173" t="s">
        <v>566</v>
      </c>
      <c r="AI173" t="s">
        <v>49</v>
      </c>
    </row>
    <row r="174" spans="1:35" x14ac:dyDescent="0.25">
      <c r="A174" t="s">
        <v>567</v>
      </c>
      <c r="B174">
        <v>577</v>
      </c>
      <c r="C174" t="s">
        <v>81</v>
      </c>
      <c r="D174" t="s">
        <v>82</v>
      </c>
      <c r="E174" t="s">
        <v>568</v>
      </c>
      <c r="F174" t="s">
        <v>569</v>
      </c>
      <c r="G174" t="s">
        <v>107</v>
      </c>
      <c r="H174" t="s">
        <v>108</v>
      </c>
      <c r="I174" t="s">
        <v>45</v>
      </c>
      <c r="J174" s="1">
        <v>45712</v>
      </c>
      <c r="K174" t="s">
        <v>223</v>
      </c>
      <c r="L174">
        <v>8</v>
      </c>
      <c r="M174" s="9">
        <v>683280000</v>
      </c>
      <c r="N174" s="7">
        <v>683280000</v>
      </c>
      <c r="O174" t="s">
        <v>44</v>
      </c>
      <c r="P174" t="s">
        <v>45</v>
      </c>
      <c r="Q174" t="s">
        <v>46</v>
      </c>
      <c r="R174" t="s">
        <v>47</v>
      </c>
      <c r="S174" t="s">
        <v>101</v>
      </c>
      <c r="T174">
        <v>0</v>
      </c>
      <c r="U174" t="s">
        <v>49</v>
      </c>
      <c r="V174" t="s">
        <v>88</v>
      </c>
      <c r="W174" s="2">
        <v>45655.476388888892</v>
      </c>
      <c r="X174" t="s">
        <v>141</v>
      </c>
      <c r="Y174" t="s">
        <v>142</v>
      </c>
      <c r="Z174" s="1">
        <v>45699</v>
      </c>
      <c r="AA174" t="s">
        <v>570</v>
      </c>
      <c r="AB174" t="s">
        <v>49</v>
      </c>
      <c r="AC174" t="s">
        <v>49</v>
      </c>
      <c r="AD174" t="s">
        <v>49</v>
      </c>
      <c r="AE174" t="s">
        <v>49</v>
      </c>
      <c r="AF174" t="s">
        <v>49</v>
      </c>
      <c r="AG174" s="1"/>
      <c r="AH174" t="s">
        <v>49</v>
      </c>
      <c r="AI174" t="s">
        <v>103</v>
      </c>
    </row>
    <row r="175" spans="1:35" x14ac:dyDescent="0.25">
      <c r="A175" t="s">
        <v>571</v>
      </c>
      <c r="B175">
        <v>579</v>
      </c>
      <c r="C175" t="s">
        <v>81</v>
      </c>
      <c r="D175" t="s">
        <v>82</v>
      </c>
      <c r="E175" t="s">
        <v>572</v>
      </c>
      <c r="F175" t="s">
        <v>573</v>
      </c>
      <c r="G175" t="s">
        <v>100</v>
      </c>
      <c r="H175" t="s">
        <v>85</v>
      </c>
      <c r="I175" t="s">
        <v>45</v>
      </c>
      <c r="J175" s="1">
        <v>45672</v>
      </c>
      <c r="K175" t="s">
        <v>43</v>
      </c>
      <c r="L175">
        <v>2</v>
      </c>
      <c r="M175" s="9">
        <v>5000000</v>
      </c>
      <c r="N175" s="7">
        <v>5000000</v>
      </c>
      <c r="O175" t="s">
        <v>44</v>
      </c>
      <c r="P175" t="s">
        <v>45</v>
      </c>
      <c r="Q175" t="s">
        <v>46</v>
      </c>
      <c r="R175" t="s">
        <v>47</v>
      </c>
      <c r="S175" t="s">
        <v>87</v>
      </c>
      <c r="T175">
        <v>0</v>
      </c>
      <c r="U175" t="s">
        <v>49</v>
      </c>
      <c r="V175" t="s">
        <v>88</v>
      </c>
      <c r="W175" s="2">
        <v>45655.521527777775</v>
      </c>
      <c r="X175" t="s">
        <v>109</v>
      </c>
      <c r="Y175" t="s">
        <v>574</v>
      </c>
      <c r="Z175" s="1"/>
      <c r="AA175" t="s">
        <v>49</v>
      </c>
      <c r="AB175" t="s">
        <v>49</v>
      </c>
      <c r="AC175" t="s">
        <v>49</v>
      </c>
      <c r="AD175" t="s">
        <v>49</v>
      </c>
      <c r="AE175" t="s">
        <v>49</v>
      </c>
      <c r="AF175" t="s">
        <v>49</v>
      </c>
      <c r="AG175" s="1"/>
      <c r="AH175" t="s">
        <v>49</v>
      </c>
      <c r="AI175" t="s">
        <v>49</v>
      </c>
    </row>
    <row r="176" spans="1:35" x14ac:dyDescent="0.25">
      <c r="A176" t="s">
        <v>575</v>
      </c>
      <c r="B176">
        <v>580</v>
      </c>
      <c r="C176" t="s">
        <v>81</v>
      </c>
      <c r="D176" t="s">
        <v>82</v>
      </c>
      <c r="E176" t="s">
        <v>576</v>
      </c>
      <c r="F176" t="s">
        <v>563</v>
      </c>
      <c r="G176" t="s">
        <v>107</v>
      </c>
      <c r="H176" t="s">
        <v>320</v>
      </c>
      <c r="I176" t="s">
        <v>45</v>
      </c>
      <c r="J176" s="1">
        <v>45632</v>
      </c>
      <c r="K176" t="s">
        <v>43</v>
      </c>
      <c r="L176">
        <v>10</v>
      </c>
      <c r="M176" s="9">
        <v>550000000</v>
      </c>
      <c r="N176" s="7">
        <v>550000000</v>
      </c>
      <c r="O176" t="s">
        <v>44</v>
      </c>
      <c r="P176" t="s">
        <v>45</v>
      </c>
      <c r="Q176" t="s">
        <v>46</v>
      </c>
      <c r="R176" t="s">
        <v>47</v>
      </c>
      <c r="S176" t="s">
        <v>87</v>
      </c>
      <c r="T176">
        <v>0</v>
      </c>
      <c r="U176" t="s">
        <v>49</v>
      </c>
      <c r="V176" t="s">
        <v>88</v>
      </c>
      <c r="W176" s="2">
        <v>45655.554166666669</v>
      </c>
      <c r="X176" t="s">
        <v>564</v>
      </c>
      <c r="Y176" t="s">
        <v>565</v>
      </c>
      <c r="Z176" s="1"/>
      <c r="AA176" t="s">
        <v>49</v>
      </c>
      <c r="AB176" t="s">
        <v>49</v>
      </c>
      <c r="AC176" t="s">
        <v>49</v>
      </c>
      <c r="AD176" t="s">
        <v>49</v>
      </c>
      <c r="AE176" t="s">
        <v>49</v>
      </c>
      <c r="AF176" t="s">
        <v>49</v>
      </c>
      <c r="AG176" s="1"/>
      <c r="AH176" t="s">
        <v>49</v>
      </c>
      <c r="AI176" t="s">
        <v>49</v>
      </c>
    </row>
    <row r="177" spans="1:35" x14ac:dyDescent="0.25">
      <c r="A177" t="s">
        <v>577</v>
      </c>
      <c r="B177">
        <v>581</v>
      </c>
      <c r="C177" t="s">
        <v>81</v>
      </c>
      <c r="D177" t="s">
        <v>82</v>
      </c>
      <c r="E177" t="s">
        <v>578</v>
      </c>
      <c r="F177" t="s">
        <v>569</v>
      </c>
      <c r="G177" t="s">
        <v>107</v>
      </c>
      <c r="H177" t="s">
        <v>108</v>
      </c>
      <c r="I177" t="s">
        <v>45</v>
      </c>
      <c r="J177" s="1">
        <v>45712</v>
      </c>
      <c r="K177" t="s">
        <v>223</v>
      </c>
      <c r="L177">
        <v>8</v>
      </c>
      <c r="M177" s="9">
        <v>750000000</v>
      </c>
      <c r="N177" s="7">
        <v>750000000</v>
      </c>
      <c r="O177" t="s">
        <v>44</v>
      </c>
      <c r="P177" t="s">
        <v>45</v>
      </c>
      <c r="Q177" t="s">
        <v>46</v>
      </c>
      <c r="R177" t="s">
        <v>47</v>
      </c>
      <c r="S177" t="s">
        <v>101</v>
      </c>
      <c r="T177">
        <v>0</v>
      </c>
      <c r="U177" t="s">
        <v>49</v>
      </c>
      <c r="V177" t="s">
        <v>88</v>
      </c>
      <c r="W177" s="2">
        <v>45655.572916666664</v>
      </c>
      <c r="X177" t="s">
        <v>49</v>
      </c>
      <c r="Y177" t="s">
        <v>49</v>
      </c>
      <c r="Z177" s="1">
        <v>45699</v>
      </c>
      <c r="AA177" t="s">
        <v>579</v>
      </c>
      <c r="AB177" t="s">
        <v>49</v>
      </c>
      <c r="AC177" t="s">
        <v>49</v>
      </c>
      <c r="AD177" t="s">
        <v>49</v>
      </c>
      <c r="AE177" t="s">
        <v>49</v>
      </c>
      <c r="AF177" t="s">
        <v>49</v>
      </c>
      <c r="AG177" s="1"/>
      <c r="AH177" t="s">
        <v>49</v>
      </c>
      <c r="AI177" t="s">
        <v>103</v>
      </c>
    </row>
    <row r="178" spans="1:35" x14ac:dyDescent="0.25">
      <c r="A178" t="s">
        <v>580</v>
      </c>
      <c r="B178">
        <v>811</v>
      </c>
      <c r="C178" t="s">
        <v>81</v>
      </c>
      <c r="D178" t="s">
        <v>82</v>
      </c>
      <c r="E178" t="s">
        <v>581</v>
      </c>
      <c r="F178" t="s">
        <v>582</v>
      </c>
      <c r="G178" t="s">
        <v>40</v>
      </c>
      <c r="H178" t="s">
        <v>95</v>
      </c>
      <c r="I178" t="s">
        <v>45</v>
      </c>
      <c r="J178" s="1">
        <v>45672</v>
      </c>
      <c r="K178" t="s">
        <v>43</v>
      </c>
      <c r="L178">
        <v>10.5</v>
      </c>
      <c r="M178" s="9">
        <v>49980000</v>
      </c>
      <c r="N178" s="7">
        <v>49980000</v>
      </c>
      <c r="O178" t="s">
        <v>44</v>
      </c>
      <c r="P178" t="s">
        <v>45</v>
      </c>
      <c r="Q178" t="s">
        <v>46</v>
      </c>
      <c r="R178" t="s">
        <v>47</v>
      </c>
      <c r="S178" t="s">
        <v>101</v>
      </c>
      <c r="T178">
        <v>0</v>
      </c>
      <c r="U178" t="s">
        <v>49</v>
      </c>
      <c r="V178" t="s">
        <v>88</v>
      </c>
      <c r="W178" s="2">
        <v>45677.652083333334</v>
      </c>
      <c r="X178" t="s">
        <v>49</v>
      </c>
      <c r="Y178" t="s">
        <v>49</v>
      </c>
      <c r="Z178" s="1">
        <v>45699</v>
      </c>
      <c r="AA178" t="s">
        <v>151</v>
      </c>
      <c r="AB178" t="s">
        <v>49</v>
      </c>
      <c r="AC178" t="s">
        <v>49</v>
      </c>
      <c r="AD178" t="s">
        <v>49</v>
      </c>
      <c r="AE178" t="s">
        <v>49</v>
      </c>
      <c r="AF178" t="s">
        <v>59</v>
      </c>
      <c r="AG178" s="1">
        <v>45629</v>
      </c>
      <c r="AH178" t="s">
        <v>49</v>
      </c>
      <c r="AI178" t="s">
        <v>103</v>
      </c>
    </row>
    <row r="179" spans="1:35" x14ac:dyDescent="0.25">
      <c r="A179" t="s">
        <v>583</v>
      </c>
      <c r="B179">
        <v>812</v>
      </c>
      <c r="C179" t="s">
        <v>584</v>
      </c>
      <c r="D179" t="s">
        <v>585</v>
      </c>
      <c r="E179" t="s">
        <v>586</v>
      </c>
      <c r="F179" t="s">
        <v>217</v>
      </c>
      <c r="G179" t="s">
        <v>40</v>
      </c>
      <c r="H179" t="s">
        <v>41</v>
      </c>
      <c r="I179" t="s">
        <v>42</v>
      </c>
      <c r="J179" s="1">
        <v>45698</v>
      </c>
      <c r="K179" t="s">
        <v>77</v>
      </c>
      <c r="L179">
        <v>10</v>
      </c>
      <c r="M179" s="9">
        <v>80000000</v>
      </c>
      <c r="N179" s="7">
        <v>80000000</v>
      </c>
      <c r="O179" t="s">
        <v>44</v>
      </c>
      <c r="P179" t="s">
        <v>45</v>
      </c>
      <c r="Q179" t="s">
        <v>46</v>
      </c>
      <c r="R179" t="s">
        <v>96</v>
      </c>
      <c r="S179" t="s">
        <v>587</v>
      </c>
      <c r="T179">
        <v>0</v>
      </c>
      <c r="U179" t="s">
        <v>49</v>
      </c>
      <c r="V179" t="s">
        <v>588</v>
      </c>
      <c r="W179" s="2">
        <v>45681.425000000003</v>
      </c>
      <c r="X179" t="s">
        <v>49</v>
      </c>
      <c r="Y179" t="s">
        <v>49</v>
      </c>
      <c r="Z179" s="1"/>
      <c r="AA179" t="s">
        <v>49</v>
      </c>
      <c r="AB179" t="s">
        <v>49</v>
      </c>
      <c r="AC179" t="s">
        <v>49</v>
      </c>
      <c r="AD179" t="s">
        <v>49</v>
      </c>
      <c r="AE179" t="s">
        <v>49</v>
      </c>
      <c r="AF179" t="s">
        <v>49</v>
      </c>
      <c r="AG179" s="1"/>
      <c r="AH179" t="s">
        <v>49</v>
      </c>
      <c r="AI179" t="s">
        <v>589</v>
      </c>
    </row>
    <row r="180" spans="1:35" x14ac:dyDescent="0.25">
      <c r="A180" t="s">
        <v>590</v>
      </c>
      <c r="B180">
        <v>813</v>
      </c>
      <c r="C180" t="s">
        <v>584</v>
      </c>
      <c r="D180" t="s">
        <v>585</v>
      </c>
      <c r="E180" t="s">
        <v>591</v>
      </c>
      <c r="F180" t="s">
        <v>217</v>
      </c>
      <c r="G180" t="s">
        <v>40</v>
      </c>
      <c r="H180" t="s">
        <v>41</v>
      </c>
      <c r="I180" t="s">
        <v>42</v>
      </c>
      <c r="J180" s="1">
        <v>45684</v>
      </c>
      <c r="K180" t="s">
        <v>43</v>
      </c>
      <c r="L180">
        <v>11</v>
      </c>
      <c r="M180" s="9">
        <v>136500000</v>
      </c>
      <c r="N180" s="7">
        <v>136500000</v>
      </c>
      <c r="O180" t="s">
        <v>44</v>
      </c>
      <c r="P180" t="s">
        <v>45</v>
      </c>
      <c r="Q180" t="s">
        <v>46</v>
      </c>
      <c r="R180" t="s">
        <v>96</v>
      </c>
      <c r="S180" t="s">
        <v>587</v>
      </c>
      <c r="T180">
        <v>0</v>
      </c>
      <c r="U180" t="s">
        <v>49</v>
      </c>
      <c r="V180" t="s">
        <v>588</v>
      </c>
      <c r="W180" s="2">
        <v>45681.429861111108</v>
      </c>
      <c r="X180" t="s">
        <v>49</v>
      </c>
      <c r="Y180" t="s">
        <v>49</v>
      </c>
      <c r="Z180" s="1"/>
      <c r="AA180" t="s">
        <v>49</v>
      </c>
      <c r="AB180" t="s">
        <v>49</v>
      </c>
      <c r="AC180" t="s">
        <v>49</v>
      </c>
      <c r="AD180" t="s">
        <v>49</v>
      </c>
      <c r="AE180" t="s">
        <v>49</v>
      </c>
      <c r="AF180" t="s">
        <v>49</v>
      </c>
      <c r="AG180" s="1"/>
      <c r="AH180" t="s">
        <v>49</v>
      </c>
      <c r="AI180" t="s">
        <v>589</v>
      </c>
    </row>
    <row r="181" spans="1:35" x14ac:dyDescent="0.25">
      <c r="A181" t="s">
        <v>592</v>
      </c>
      <c r="B181">
        <v>814</v>
      </c>
      <c r="C181" t="s">
        <v>584</v>
      </c>
      <c r="D181" t="s">
        <v>585</v>
      </c>
      <c r="E181" t="s">
        <v>593</v>
      </c>
      <c r="F181" t="s">
        <v>217</v>
      </c>
      <c r="G181" t="s">
        <v>40</v>
      </c>
      <c r="H181" t="s">
        <v>41</v>
      </c>
      <c r="I181" t="s">
        <v>42</v>
      </c>
      <c r="J181" s="1">
        <v>45698</v>
      </c>
      <c r="K181" t="s">
        <v>223</v>
      </c>
      <c r="L181">
        <v>9</v>
      </c>
      <c r="M181" s="9">
        <v>81000000</v>
      </c>
      <c r="N181" s="7">
        <v>81000000</v>
      </c>
      <c r="O181" t="s">
        <v>44</v>
      </c>
      <c r="P181" t="s">
        <v>45</v>
      </c>
      <c r="Q181" t="s">
        <v>46</v>
      </c>
      <c r="R181" t="s">
        <v>96</v>
      </c>
      <c r="S181" t="s">
        <v>587</v>
      </c>
      <c r="T181">
        <v>0</v>
      </c>
      <c r="U181" t="s">
        <v>49</v>
      </c>
      <c r="V181" t="s">
        <v>588</v>
      </c>
      <c r="W181" s="2">
        <v>45681.432638888888</v>
      </c>
      <c r="X181" t="s">
        <v>49</v>
      </c>
      <c r="Y181" t="s">
        <v>49</v>
      </c>
      <c r="Z181" s="1"/>
      <c r="AA181" t="s">
        <v>49</v>
      </c>
      <c r="AB181" t="s">
        <v>49</v>
      </c>
      <c r="AC181" t="s">
        <v>49</v>
      </c>
      <c r="AD181" t="s">
        <v>49</v>
      </c>
      <c r="AE181" t="s">
        <v>49</v>
      </c>
      <c r="AF181" t="s">
        <v>49</v>
      </c>
      <c r="AG181" s="1"/>
      <c r="AH181" t="s">
        <v>49</v>
      </c>
      <c r="AI181" t="s">
        <v>589</v>
      </c>
    </row>
    <row r="182" spans="1:35" x14ac:dyDescent="0.25">
      <c r="A182" t="s">
        <v>594</v>
      </c>
      <c r="B182">
        <v>815</v>
      </c>
      <c r="C182" t="s">
        <v>584</v>
      </c>
      <c r="D182" t="s">
        <v>585</v>
      </c>
      <c r="E182" t="s">
        <v>595</v>
      </c>
      <c r="F182" t="s">
        <v>217</v>
      </c>
      <c r="G182" t="s">
        <v>40</v>
      </c>
      <c r="H182" t="s">
        <v>41</v>
      </c>
      <c r="I182" t="s">
        <v>42</v>
      </c>
      <c r="J182" s="1">
        <v>45698</v>
      </c>
      <c r="K182" t="s">
        <v>223</v>
      </c>
      <c r="L182">
        <v>9</v>
      </c>
      <c r="M182" s="9">
        <v>81000000</v>
      </c>
      <c r="N182" s="7">
        <v>81000000</v>
      </c>
      <c r="O182" t="s">
        <v>44</v>
      </c>
      <c r="P182" t="s">
        <v>45</v>
      </c>
      <c r="Q182" t="s">
        <v>46</v>
      </c>
      <c r="R182" t="s">
        <v>96</v>
      </c>
      <c r="S182" t="s">
        <v>587</v>
      </c>
      <c r="T182">
        <v>0</v>
      </c>
      <c r="U182" t="s">
        <v>49</v>
      </c>
      <c r="V182" t="s">
        <v>588</v>
      </c>
      <c r="W182" s="2">
        <v>45681.43472222222</v>
      </c>
      <c r="X182" t="s">
        <v>49</v>
      </c>
      <c r="Y182" t="s">
        <v>49</v>
      </c>
      <c r="Z182" s="1"/>
      <c r="AA182" t="s">
        <v>49</v>
      </c>
      <c r="AB182" t="s">
        <v>49</v>
      </c>
      <c r="AC182" t="s">
        <v>49</v>
      </c>
      <c r="AD182" t="s">
        <v>49</v>
      </c>
      <c r="AE182" t="s">
        <v>49</v>
      </c>
      <c r="AF182" t="s">
        <v>49</v>
      </c>
      <c r="AG182" s="1"/>
      <c r="AH182" t="s">
        <v>49</v>
      </c>
      <c r="AI182" t="s">
        <v>589</v>
      </c>
    </row>
    <row r="183" spans="1:35" x14ac:dyDescent="0.25">
      <c r="A183" t="s">
        <v>596</v>
      </c>
      <c r="B183">
        <v>816</v>
      </c>
      <c r="C183" t="s">
        <v>584</v>
      </c>
      <c r="D183" t="s">
        <v>585</v>
      </c>
      <c r="E183" t="s">
        <v>597</v>
      </c>
      <c r="F183" t="s">
        <v>217</v>
      </c>
      <c r="G183" t="s">
        <v>40</v>
      </c>
      <c r="H183" t="s">
        <v>41</v>
      </c>
      <c r="I183" t="s">
        <v>42</v>
      </c>
      <c r="J183" s="1">
        <v>45705</v>
      </c>
      <c r="K183" t="s">
        <v>77</v>
      </c>
      <c r="L183">
        <v>10</v>
      </c>
      <c r="M183" s="9">
        <v>80000000</v>
      </c>
      <c r="N183" s="7">
        <v>80000000</v>
      </c>
      <c r="O183" t="s">
        <v>44</v>
      </c>
      <c r="P183" t="s">
        <v>45</v>
      </c>
      <c r="Q183" t="s">
        <v>46</v>
      </c>
      <c r="R183" t="s">
        <v>96</v>
      </c>
      <c r="S183" t="s">
        <v>587</v>
      </c>
      <c r="T183">
        <v>0</v>
      </c>
      <c r="U183" t="s">
        <v>49</v>
      </c>
      <c r="V183" t="s">
        <v>588</v>
      </c>
      <c r="W183" s="2">
        <v>45681.445138888892</v>
      </c>
      <c r="X183" t="s">
        <v>49</v>
      </c>
      <c r="Y183" t="s">
        <v>49</v>
      </c>
      <c r="Z183" s="1"/>
      <c r="AA183" t="s">
        <v>49</v>
      </c>
      <c r="AB183" t="s">
        <v>49</v>
      </c>
      <c r="AC183" t="s">
        <v>49</v>
      </c>
      <c r="AD183" t="s">
        <v>49</v>
      </c>
      <c r="AE183" t="s">
        <v>49</v>
      </c>
      <c r="AF183" t="s">
        <v>49</v>
      </c>
      <c r="AG183" s="1"/>
      <c r="AH183" t="s">
        <v>49</v>
      </c>
      <c r="AI183" t="s">
        <v>589</v>
      </c>
    </row>
    <row r="184" spans="1:35" x14ac:dyDescent="0.25">
      <c r="A184" t="s">
        <v>598</v>
      </c>
      <c r="B184">
        <v>817</v>
      </c>
      <c r="C184" t="s">
        <v>584</v>
      </c>
      <c r="D184" t="s">
        <v>585</v>
      </c>
      <c r="E184" t="s">
        <v>599</v>
      </c>
      <c r="F184" t="s">
        <v>217</v>
      </c>
      <c r="G184" t="s">
        <v>40</v>
      </c>
      <c r="H184" t="s">
        <v>41</v>
      </c>
      <c r="I184" t="s">
        <v>42</v>
      </c>
      <c r="J184" s="1">
        <v>45698</v>
      </c>
      <c r="K184" t="s">
        <v>223</v>
      </c>
      <c r="L184">
        <v>9</v>
      </c>
      <c r="M184" s="9">
        <v>81000000</v>
      </c>
      <c r="N184" s="7">
        <v>81000000</v>
      </c>
      <c r="O184" t="s">
        <v>44</v>
      </c>
      <c r="P184" t="s">
        <v>45</v>
      </c>
      <c r="Q184" t="s">
        <v>46</v>
      </c>
      <c r="R184" t="s">
        <v>96</v>
      </c>
      <c r="S184" t="s">
        <v>587</v>
      </c>
      <c r="T184">
        <v>0</v>
      </c>
      <c r="U184" t="s">
        <v>49</v>
      </c>
      <c r="V184" t="s">
        <v>588</v>
      </c>
      <c r="W184" s="2">
        <v>45681.459722222222</v>
      </c>
      <c r="X184" t="s">
        <v>49</v>
      </c>
      <c r="Y184" t="s">
        <v>49</v>
      </c>
      <c r="Z184" s="1"/>
      <c r="AA184" t="s">
        <v>49</v>
      </c>
      <c r="AB184" t="s">
        <v>49</v>
      </c>
      <c r="AC184" t="s">
        <v>49</v>
      </c>
      <c r="AD184" t="s">
        <v>49</v>
      </c>
      <c r="AE184" t="s">
        <v>49</v>
      </c>
      <c r="AF184" t="s">
        <v>49</v>
      </c>
      <c r="AG184" s="1"/>
      <c r="AH184" t="s">
        <v>49</v>
      </c>
      <c r="AI184" t="s">
        <v>589</v>
      </c>
    </row>
    <row r="185" spans="1:35" x14ac:dyDescent="0.25">
      <c r="A185" t="s">
        <v>600</v>
      </c>
      <c r="B185">
        <v>818</v>
      </c>
      <c r="C185" t="s">
        <v>584</v>
      </c>
      <c r="D185" t="s">
        <v>585</v>
      </c>
      <c r="E185" t="s">
        <v>601</v>
      </c>
      <c r="F185" t="s">
        <v>217</v>
      </c>
      <c r="G185" t="s">
        <v>40</v>
      </c>
      <c r="H185" t="s">
        <v>41</v>
      </c>
      <c r="I185" t="s">
        <v>42</v>
      </c>
      <c r="J185" s="1">
        <v>45698</v>
      </c>
      <c r="K185" t="s">
        <v>77</v>
      </c>
      <c r="L185">
        <v>10</v>
      </c>
      <c r="M185" s="9">
        <v>80000000</v>
      </c>
      <c r="N185" s="7">
        <v>80000000</v>
      </c>
      <c r="O185" t="s">
        <v>44</v>
      </c>
      <c r="P185" t="s">
        <v>45</v>
      </c>
      <c r="Q185" t="s">
        <v>46</v>
      </c>
      <c r="R185" t="s">
        <v>96</v>
      </c>
      <c r="S185" t="s">
        <v>587</v>
      </c>
      <c r="T185">
        <v>0</v>
      </c>
      <c r="U185" t="s">
        <v>49</v>
      </c>
      <c r="V185" t="s">
        <v>588</v>
      </c>
      <c r="W185" s="2">
        <v>45681.461805555555</v>
      </c>
      <c r="X185" t="s">
        <v>49</v>
      </c>
      <c r="Y185" t="s">
        <v>49</v>
      </c>
      <c r="Z185" s="1"/>
      <c r="AA185" t="s">
        <v>49</v>
      </c>
      <c r="AB185" t="s">
        <v>49</v>
      </c>
      <c r="AC185" t="s">
        <v>49</v>
      </c>
      <c r="AD185" t="s">
        <v>49</v>
      </c>
      <c r="AE185" t="s">
        <v>49</v>
      </c>
      <c r="AF185" t="s">
        <v>49</v>
      </c>
      <c r="AG185" s="1"/>
      <c r="AH185" t="s">
        <v>49</v>
      </c>
      <c r="AI185" t="s">
        <v>589</v>
      </c>
    </row>
    <row r="186" spans="1:35" x14ac:dyDescent="0.25">
      <c r="A186" t="s">
        <v>602</v>
      </c>
      <c r="B186">
        <v>819</v>
      </c>
      <c r="C186" t="s">
        <v>584</v>
      </c>
      <c r="D186" t="s">
        <v>585</v>
      </c>
      <c r="E186" t="s">
        <v>603</v>
      </c>
      <c r="F186" t="s">
        <v>217</v>
      </c>
      <c r="G186" t="s">
        <v>40</v>
      </c>
      <c r="H186" t="s">
        <v>41</v>
      </c>
      <c r="I186" t="s">
        <v>42</v>
      </c>
      <c r="J186" s="1">
        <v>45698</v>
      </c>
      <c r="K186" t="s">
        <v>77</v>
      </c>
      <c r="L186">
        <v>10</v>
      </c>
      <c r="M186" s="9">
        <v>80000000</v>
      </c>
      <c r="N186" s="7">
        <v>80000000</v>
      </c>
      <c r="O186" t="s">
        <v>44</v>
      </c>
      <c r="P186" t="s">
        <v>45</v>
      </c>
      <c r="Q186" t="s">
        <v>46</v>
      </c>
      <c r="R186" t="s">
        <v>96</v>
      </c>
      <c r="S186" t="s">
        <v>587</v>
      </c>
      <c r="T186">
        <v>0</v>
      </c>
      <c r="U186" t="s">
        <v>49</v>
      </c>
      <c r="V186" t="s">
        <v>588</v>
      </c>
      <c r="W186" s="2">
        <v>45681.46597222222</v>
      </c>
      <c r="X186" t="s">
        <v>49</v>
      </c>
      <c r="Y186" t="s">
        <v>49</v>
      </c>
      <c r="Z186" s="1"/>
      <c r="AA186" t="s">
        <v>49</v>
      </c>
      <c r="AB186" t="s">
        <v>49</v>
      </c>
      <c r="AC186" t="s">
        <v>49</v>
      </c>
      <c r="AD186" t="s">
        <v>49</v>
      </c>
      <c r="AE186" t="s">
        <v>49</v>
      </c>
      <c r="AF186" t="s">
        <v>49</v>
      </c>
      <c r="AG186" s="1"/>
      <c r="AH186" t="s">
        <v>49</v>
      </c>
      <c r="AI186" t="s">
        <v>589</v>
      </c>
    </row>
    <row r="187" spans="1:35" x14ac:dyDescent="0.25">
      <c r="A187" t="s">
        <v>604</v>
      </c>
      <c r="B187">
        <v>820</v>
      </c>
      <c r="C187" t="s">
        <v>584</v>
      </c>
      <c r="D187" t="s">
        <v>585</v>
      </c>
      <c r="E187" t="s">
        <v>605</v>
      </c>
      <c r="F187" t="s">
        <v>217</v>
      </c>
      <c r="G187" t="s">
        <v>40</v>
      </c>
      <c r="H187" t="s">
        <v>41</v>
      </c>
      <c r="I187" t="s">
        <v>42</v>
      </c>
      <c r="J187" s="1">
        <v>45698</v>
      </c>
      <c r="K187" t="s">
        <v>223</v>
      </c>
      <c r="L187">
        <v>9</v>
      </c>
      <c r="M187" s="9">
        <v>81000000</v>
      </c>
      <c r="N187" s="7">
        <v>81000000</v>
      </c>
      <c r="O187" t="s">
        <v>44</v>
      </c>
      <c r="P187" t="s">
        <v>45</v>
      </c>
      <c r="Q187" t="s">
        <v>46</v>
      </c>
      <c r="R187" t="s">
        <v>96</v>
      </c>
      <c r="S187" t="s">
        <v>587</v>
      </c>
      <c r="T187">
        <v>0</v>
      </c>
      <c r="U187" t="s">
        <v>49</v>
      </c>
      <c r="V187" t="s">
        <v>588</v>
      </c>
      <c r="W187" s="2">
        <v>45681.46875</v>
      </c>
      <c r="X187" t="s">
        <v>49</v>
      </c>
      <c r="Y187" t="s">
        <v>49</v>
      </c>
      <c r="Z187" s="1"/>
      <c r="AA187" t="s">
        <v>49</v>
      </c>
      <c r="AB187" t="s">
        <v>49</v>
      </c>
      <c r="AC187" t="s">
        <v>49</v>
      </c>
      <c r="AD187" t="s">
        <v>49</v>
      </c>
      <c r="AE187" t="s">
        <v>49</v>
      </c>
      <c r="AF187" t="s">
        <v>49</v>
      </c>
      <c r="AG187" s="1"/>
      <c r="AH187" t="s">
        <v>49</v>
      </c>
      <c r="AI187" t="s">
        <v>589</v>
      </c>
    </row>
    <row r="188" spans="1:35" x14ac:dyDescent="0.25">
      <c r="A188" t="s">
        <v>606</v>
      </c>
      <c r="B188">
        <v>821</v>
      </c>
      <c r="C188" t="s">
        <v>584</v>
      </c>
      <c r="D188" t="s">
        <v>585</v>
      </c>
      <c r="E188" t="s">
        <v>607</v>
      </c>
      <c r="F188" t="s">
        <v>217</v>
      </c>
      <c r="G188" t="s">
        <v>40</v>
      </c>
      <c r="H188" t="s">
        <v>41</v>
      </c>
      <c r="I188" t="s">
        <v>42</v>
      </c>
      <c r="J188" s="1">
        <v>45698</v>
      </c>
      <c r="K188" t="s">
        <v>77</v>
      </c>
      <c r="L188">
        <v>10</v>
      </c>
      <c r="M188" s="9">
        <v>90000000</v>
      </c>
      <c r="N188" s="7">
        <v>90000000</v>
      </c>
      <c r="O188" t="s">
        <v>44</v>
      </c>
      <c r="P188" t="s">
        <v>45</v>
      </c>
      <c r="Q188" t="s">
        <v>46</v>
      </c>
      <c r="R188" t="s">
        <v>96</v>
      </c>
      <c r="S188" t="s">
        <v>587</v>
      </c>
      <c r="T188">
        <v>0</v>
      </c>
      <c r="U188" t="s">
        <v>49</v>
      </c>
      <c r="V188" t="s">
        <v>588</v>
      </c>
      <c r="W188" s="2">
        <v>45681.470833333333</v>
      </c>
      <c r="X188" t="s">
        <v>49</v>
      </c>
      <c r="Y188" t="s">
        <v>49</v>
      </c>
      <c r="Z188" s="1"/>
      <c r="AA188" t="s">
        <v>49</v>
      </c>
      <c r="AB188" t="s">
        <v>49</v>
      </c>
      <c r="AC188" t="s">
        <v>49</v>
      </c>
      <c r="AD188" t="s">
        <v>49</v>
      </c>
      <c r="AE188" t="s">
        <v>49</v>
      </c>
      <c r="AF188" t="s">
        <v>49</v>
      </c>
      <c r="AG188" s="1"/>
      <c r="AH188" t="s">
        <v>49</v>
      </c>
      <c r="AI188" t="s">
        <v>589</v>
      </c>
    </row>
    <row r="189" spans="1:35" x14ac:dyDescent="0.25">
      <c r="A189" t="s">
        <v>608</v>
      </c>
      <c r="B189">
        <v>822</v>
      </c>
      <c r="C189" t="s">
        <v>584</v>
      </c>
      <c r="D189" t="s">
        <v>585</v>
      </c>
      <c r="E189" t="s">
        <v>609</v>
      </c>
      <c r="F189" t="s">
        <v>217</v>
      </c>
      <c r="G189" t="s">
        <v>40</v>
      </c>
      <c r="H189" t="s">
        <v>41</v>
      </c>
      <c r="I189" t="s">
        <v>42</v>
      </c>
      <c r="J189" s="1">
        <v>45698</v>
      </c>
      <c r="K189" t="s">
        <v>77</v>
      </c>
      <c r="L189">
        <v>10</v>
      </c>
      <c r="M189" s="9">
        <v>80000000</v>
      </c>
      <c r="N189" s="7">
        <v>80000000</v>
      </c>
      <c r="O189" t="s">
        <v>44</v>
      </c>
      <c r="P189" t="s">
        <v>45</v>
      </c>
      <c r="Q189" t="s">
        <v>46</v>
      </c>
      <c r="R189" t="s">
        <v>96</v>
      </c>
      <c r="S189" t="s">
        <v>587</v>
      </c>
      <c r="T189">
        <v>0</v>
      </c>
      <c r="U189" t="s">
        <v>49</v>
      </c>
      <c r="V189" t="s">
        <v>588</v>
      </c>
      <c r="W189" s="2">
        <v>45681.479166666664</v>
      </c>
      <c r="X189" t="s">
        <v>49</v>
      </c>
      <c r="Y189" t="s">
        <v>49</v>
      </c>
      <c r="Z189" s="1"/>
      <c r="AA189" t="s">
        <v>49</v>
      </c>
      <c r="AB189" t="s">
        <v>49</v>
      </c>
      <c r="AC189" t="s">
        <v>49</v>
      </c>
      <c r="AD189" t="s">
        <v>49</v>
      </c>
      <c r="AE189" t="s">
        <v>49</v>
      </c>
      <c r="AF189" t="s">
        <v>49</v>
      </c>
      <c r="AG189" s="1"/>
      <c r="AH189" t="s">
        <v>49</v>
      </c>
      <c r="AI189" t="s">
        <v>589</v>
      </c>
    </row>
    <row r="190" spans="1:35" x14ac:dyDescent="0.25">
      <c r="A190" t="s">
        <v>610</v>
      </c>
      <c r="B190">
        <v>823</v>
      </c>
      <c r="C190" t="s">
        <v>584</v>
      </c>
      <c r="D190" t="s">
        <v>585</v>
      </c>
      <c r="E190" t="s">
        <v>611</v>
      </c>
      <c r="F190" t="s">
        <v>217</v>
      </c>
      <c r="G190" t="s">
        <v>40</v>
      </c>
      <c r="H190" t="s">
        <v>41</v>
      </c>
      <c r="I190" t="s">
        <v>42</v>
      </c>
      <c r="J190" s="1">
        <v>45698</v>
      </c>
      <c r="K190" t="s">
        <v>77</v>
      </c>
      <c r="L190">
        <v>10</v>
      </c>
      <c r="M190" s="9">
        <v>130000000</v>
      </c>
      <c r="N190" s="7">
        <v>130000000</v>
      </c>
      <c r="O190" t="s">
        <v>44</v>
      </c>
      <c r="P190" t="s">
        <v>45</v>
      </c>
      <c r="Q190" t="s">
        <v>46</v>
      </c>
      <c r="R190" t="s">
        <v>96</v>
      </c>
      <c r="S190" t="s">
        <v>587</v>
      </c>
      <c r="T190">
        <v>0</v>
      </c>
      <c r="U190" t="s">
        <v>49</v>
      </c>
      <c r="V190" t="s">
        <v>588</v>
      </c>
      <c r="W190" s="2">
        <v>45681.48333333333</v>
      </c>
      <c r="X190" t="s">
        <v>49</v>
      </c>
      <c r="Y190" t="s">
        <v>49</v>
      </c>
      <c r="Z190" s="1"/>
      <c r="AA190" t="s">
        <v>49</v>
      </c>
      <c r="AB190" t="s">
        <v>49</v>
      </c>
      <c r="AC190" t="s">
        <v>49</v>
      </c>
      <c r="AD190" t="s">
        <v>49</v>
      </c>
      <c r="AE190" t="s">
        <v>49</v>
      </c>
      <c r="AF190" t="s">
        <v>49</v>
      </c>
      <c r="AG190" s="1"/>
      <c r="AH190" t="s">
        <v>49</v>
      </c>
      <c r="AI190" t="s">
        <v>589</v>
      </c>
    </row>
    <row r="191" spans="1:35" x14ac:dyDescent="0.25">
      <c r="A191" t="s">
        <v>612</v>
      </c>
      <c r="B191">
        <v>824</v>
      </c>
      <c r="C191" t="s">
        <v>584</v>
      </c>
      <c r="D191" t="s">
        <v>613</v>
      </c>
      <c r="E191" t="s">
        <v>614</v>
      </c>
      <c r="F191" t="s">
        <v>615</v>
      </c>
      <c r="G191" t="s">
        <v>402</v>
      </c>
      <c r="H191" t="s">
        <v>85</v>
      </c>
      <c r="I191" t="s">
        <v>45</v>
      </c>
      <c r="J191" s="1">
        <v>45853</v>
      </c>
      <c r="K191" t="s">
        <v>372</v>
      </c>
      <c r="L191">
        <v>5</v>
      </c>
      <c r="M191" s="9">
        <v>100000000000</v>
      </c>
      <c r="N191" s="7">
        <v>100000000000</v>
      </c>
      <c r="O191" t="s">
        <v>44</v>
      </c>
      <c r="P191" t="s">
        <v>45</v>
      </c>
      <c r="Q191" t="s">
        <v>46</v>
      </c>
      <c r="R191" t="s">
        <v>96</v>
      </c>
      <c r="S191" t="s">
        <v>616</v>
      </c>
      <c r="T191">
        <v>0</v>
      </c>
      <c r="U191" t="s">
        <v>49</v>
      </c>
      <c r="V191" t="s">
        <v>617</v>
      </c>
      <c r="W191" s="2">
        <v>45681.484027777777</v>
      </c>
      <c r="X191" t="s">
        <v>49</v>
      </c>
      <c r="Y191" t="s">
        <v>49</v>
      </c>
      <c r="Z191" s="1"/>
      <c r="AA191" t="s">
        <v>49</v>
      </c>
      <c r="AB191" t="s">
        <v>49</v>
      </c>
      <c r="AC191" t="s">
        <v>49</v>
      </c>
      <c r="AD191" t="s">
        <v>49</v>
      </c>
      <c r="AE191" t="s">
        <v>49</v>
      </c>
      <c r="AF191" t="s">
        <v>49</v>
      </c>
      <c r="AG191" s="1"/>
      <c r="AH191" t="s">
        <v>49</v>
      </c>
      <c r="AI191" t="s">
        <v>618</v>
      </c>
    </row>
    <row r="192" spans="1:35" x14ac:dyDescent="0.25">
      <c r="A192" t="s">
        <v>619</v>
      </c>
      <c r="B192">
        <v>825</v>
      </c>
      <c r="C192" t="s">
        <v>584</v>
      </c>
      <c r="D192" t="s">
        <v>585</v>
      </c>
      <c r="E192" t="s">
        <v>620</v>
      </c>
      <c r="F192" t="s">
        <v>217</v>
      </c>
      <c r="G192" t="s">
        <v>40</v>
      </c>
      <c r="H192" t="s">
        <v>41</v>
      </c>
      <c r="I192" t="s">
        <v>326</v>
      </c>
      <c r="J192" s="1">
        <v>45698</v>
      </c>
      <c r="K192" t="s">
        <v>77</v>
      </c>
      <c r="L192">
        <v>10</v>
      </c>
      <c r="M192" s="9">
        <v>36000000</v>
      </c>
      <c r="N192" s="7">
        <v>36000000</v>
      </c>
      <c r="O192" t="s">
        <v>44</v>
      </c>
      <c r="P192" t="s">
        <v>45</v>
      </c>
      <c r="Q192" t="s">
        <v>46</v>
      </c>
      <c r="R192" t="s">
        <v>96</v>
      </c>
      <c r="S192" t="s">
        <v>587</v>
      </c>
      <c r="T192">
        <v>0</v>
      </c>
      <c r="U192" t="s">
        <v>49</v>
      </c>
      <c r="V192" t="s">
        <v>588</v>
      </c>
      <c r="W192" s="2">
        <v>45681.48541666667</v>
      </c>
      <c r="X192" t="s">
        <v>49</v>
      </c>
      <c r="Y192" t="s">
        <v>49</v>
      </c>
      <c r="Z192" s="1"/>
      <c r="AA192" t="s">
        <v>49</v>
      </c>
      <c r="AB192" t="s">
        <v>49</v>
      </c>
      <c r="AC192" t="s">
        <v>49</v>
      </c>
      <c r="AD192" t="s">
        <v>49</v>
      </c>
      <c r="AE192" t="s">
        <v>49</v>
      </c>
      <c r="AF192" t="s">
        <v>49</v>
      </c>
      <c r="AG192" s="1"/>
      <c r="AH192" t="s">
        <v>49</v>
      </c>
      <c r="AI192" t="s">
        <v>589</v>
      </c>
    </row>
    <row r="193" spans="1:35" x14ac:dyDescent="0.25">
      <c r="A193" t="s">
        <v>621</v>
      </c>
      <c r="B193">
        <v>826</v>
      </c>
      <c r="C193" t="s">
        <v>584</v>
      </c>
      <c r="D193" t="s">
        <v>585</v>
      </c>
      <c r="E193" t="s">
        <v>622</v>
      </c>
      <c r="F193" t="s">
        <v>217</v>
      </c>
      <c r="G193" t="s">
        <v>40</v>
      </c>
      <c r="H193" t="s">
        <v>41</v>
      </c>
      <c r="I193" t="s">
        <v>326</v>
      </c>
      <c r="J193" s="1">
        <v>45698</v>
      </c>
      <c r="K193" t="s">
        <v>77</v>
      </c>
      <c r="L193">
        <v>10</v>
      </c>
      <c r="M193" s="9">
        <v>36000000</v>
      </c>
      <c r="N193" s="7">
        <v>36000000</v>
      </c>
      <c r="O193" t="s">
        <v>44</v>
      </c>
      <c r="P193" t="s">
        <v>45</v>
      </c>
      <c r="Q193" t="s">
        <v>46</v>
      </c>
      <c r="R193" t="s">
        <v>96</v>
      </c>
      <c r="S193" t="s">
        <v>587</v>
      </c>
      <c r="T193">
        <v>0</v>
      </c>
      <c r="U193" t="s">
        <v>49</v>
      </c>
      <c r="V193" t="s">
        <v>588</v>
      </c>
      <c r="W193" s="2">
        <v>45681.487500000003</v>
      </c>
      <c r="X193" t="s">
        <v>49</v>
      </c>
      <c r="Y193" t="s">
        <v>49</v>
      </c>
      <c r="Z193" s="1"/>
      <c r="AA193" t="s">
        <v>49</v>
      </c>
      <c r="AB193" t="s">
        <v>49</v>
      </c>
      <c r="AC193" t="s">
        <v>49</v>
      </c>
      <c r="AD193" t="s">
        <v>49</v>
      </c>
      <c r="AE193" t="s">
        <v>49</v>
      </c>
      <c r="AF193" t="s">
        <v>49</v>
      </c>
      <c r="AG193" s="1"/>
      <c r="AH193" t="s">
        <v>49</v>
      </c>
      <c r="AI193" t="s">
        <v>589</v>
      </c>
    </row>
    <row r="194" spans="1:35" x14ac:dyDescent="0.25">
      <c r="A194" t="s">
        <v>583</v>
      </c>
      <c r="B194">
        <v>827</v>
      </c>
      <c r="C194" t="s">
        <v>584</v>
      </c>
      <c r="D194" t="s">
        <v>585</v>
      </c>
      <c r="E194" t="s">
        <v>623</v>
      </c>
      <c r="F194" t="s">
        <v>217</v>
      </c>
      <c r="G194" t="s">
        <v>40</v>
      </c>
      <c r="H194" t="s">
        <v>41</v>
      </c>
      <c r="I194" t="s">
        <v>42</v>
      </c>
      <c r="J194" s="1">
        <v>45698</v>
      </c>
      <c r="K194" t="s">
        <v>77</v>
      </c>
      <c r="L194">
        <v>10</v>
      </c>
      <c r="M194" s="9">
        <v>80000000</v>
      </c>
      <c r="N194" s="7">
        <v>80000000</v>
      </c>
      <c r="O194" t="s">
        <v>44</v>
      </c>
      <c r="P194" t="s">
        <v>45</v>
      </c>
      <c r="Q194" t="s">
        <v>46</v>
      </c>
      <c r="R194" t="s">
        <v>96</v>
      </c>
      <c r="S194" t="s">
        <v>587</v>
      </c>
      <c r="T194">
        <v>0</v>
      </c>
      <c r="U194" t="s">
        <v>49</v>
      </c>
      <c r="V194" t="s">
        <v>588</v>
      </c>
      <c r="W194" s="2">
        <v>45681.489583333336</v>
      </c>
      <c r="X194" t="s">
        <v>49</v>
      </c>
      <c r="Y194" t="s">
        <v>49</v>
      </c>
      <c r="Z194" s="1"/>
      <c r="AA194" t="s">
        <v>49</v>
      </c>
      <c r="AB194" t="s">
        <v>49</v>
      </c>
      <c r="AC194" t="s">
        <v>49</v>
      </c>
      <c r="AD194" t="s">
        <v>49</v>
      </c>
      <c r="AE194" t="s">
        <v>49</v>
      </c>
      <c r="AF194" t="s">
        <v>49</v>
      </c>
      <c r="AG194" s="1"/>
      <c r="AH194" t="s">
        <v>49</v>
      </c>
      <c r="AI194" t="s">
        <v>589</v>
      </c>
    </row>
    <row r="195" spans="1:35" x14ac:dyDescent="0.25">
      <c r="A195" t="s">
        <v>624</v>
      </c>
      <c r="B195">
        <v>828</v>
      </c>
      <c r="C195" t="s">
        <v>584</v>
      </c>
      <c r="D195" t="s">
        <v>585</v>
      </c>
      <c r="E195" t="s">
        <v>625</v>
      </c>
      <c r="F195" t="s">
        <v>217</v>
      </c>
      <c r="G195" t="s">
        <v>40</v>
      </c>
      <c r="H195" t="s">
        <v>41</v>
      </c>
      <c r="I195" t="s">
        <v>42</v>
      </c>
      <c r="J195" s="1">
        <v>45698</v>
      </c>
      <c r="K195" t="s">
        <v>77</v>
      </c>
      <c r="L195">
        <v>10</v>
      </c>
      <c r="M195" s="9">
        <v>80000000</v>
      </c>
      <c r="N195" s="7">
        <v>80000000</v>
      </c>
      <c r="O195" t="s">
        <v>44</v>
      </c>
      <c r="P195" t="s">
        <v>45</v>
      </c>
      <c r="Q195" t="s">
        <v>46</v>
      </c>
      <c r="R195" t="s">
        <v>96</v>
      </c>
      <c r="S195" t="s">
        <v>587</v>
      </c>
      <c r="T195">
        <v>0</v>
      </c>
      <c r="U195" t="s">
        <v>49</v>
      </c>
      <c r="V195" t="s">
        <v>588</v>
      </c>
      <c r="W195" s="2">
        <v>45681.495138888888</v>
      </c>
      <c r="X195" t="s">
        <v>49</v>
      </c>
      <c r="Y195" t="s">
        <v>49</v>
      </c>
      <c r="Z195" s="1"/>
      <c r="AA195" t="s">
        <v>49</v>
      </c>
      <c r="AB195" t="s">
        <v>49</v>
      </c>
      <c r="AC195" t="s">
        <v>49</v>
      </c>
      <c r="AD195" t="s">
        <v>49</v>
      </c>
      <c r="AE195" t="s">
        <v>49</v>
      </c>
      <c r="AF195" t="s">
        <v>49</v>
      </c>
      <c r="AG195" s="1"/>
      <c r="AH195" t="s">
        <v>49</v>
      </c>
      <c r="AI195" t="s">
        <v>589</v>
      </c>
    </row>
    <row r="196" spans="1:35" x14ac:dyDescent="0.25">
      <c r="A196" t="s">
        <v>626</v>
      </c>
      <c r="B196">
        <v>829</v>
      </c>
      <c r="C196" t="s">
        <v>627</v>
      </c>
      <c r="D196" t="s">
        <v>628</v>
      </c>
      <c r="E196" t="s">
        <v>629</v>
      </c>
      <c r="F196" t="s">
        <v>630</v>
      </c>
      <c r="G196" t="s">
        <v>40</v>
      </c>
      <c r="H196" t="s">
        <v>631</v>
      </c>
      <c r="I196" t="s">
        <v>45</v>
      </c>
      <c r="J196" s="1">
        <v>45703</v>
      </c>
      <c r="K196" t="s">
        <v>77</v>
      </c>
      <c r="L196">
        <v>9</v>
      </c>
      <c r="M196" s="9">
        <v>3760000000</v>
      </c>
      <c r="N196" s="7">
        <v>3760000000</v>
      </c>
      <c r="O196" t="s">
        <v>44</v>
      </c>
      <c r="P196" t="s">
        <v>45</v>
      </c>
      <c r="Q196" t="s">
        <v>46</v>
      </c>
      <c r="R196" t="s">
        <v>96</v>
      </c>
      <c r="S196" t="s">
        <v>632</v>
      </c>
      <c r="T196">
        <v>0</v>
      </c>
      <c r="U196" t="s">
        <v>49</v>
      </c>
      <c r="V196" t="s">
        <v>633</v>
      </c>
      <c r="W196" s="2">
        <v>45681.503472222219</v>
      </c>
      <c r="X196" t="s">
        <v>49</v>
      </c>
      <c r="Y196" t="s">
        <v>49</v>
      </c>
      <c r="Z196" s="1"/>
      <c r="AA196" t="s">
        <v>49</v>
      </c>
      <c r="AB196" t="s">
        <v>49</v>
      </c>
      <c r="AC196" t="s">
        <v>49</v>
      </c>
      <c r="AD196" t="s">
        <v>49</v>
      </c>
      <c r="AE196" t="s">
        <v>49</v>
      </c>
      <c r="AF196" t="s">
        <v>49</v>
      </c>
      <c r="AG196" s="1"/>
      <c r="AH196" t="s">
        <v>49</v>
      </c>
      <c r="AI196" t="s">
        <v>634</v>
      </c>
    </row>
    <row r="197" spans="1:35" x14ac:dyDescent="0.25">
      <c r="A197" t="s">
        <v>635</v>
      </c>
      <c r="B197">
        <v>830</v>
      </c>
      <c r="C197" t="s">
        <v>584</v>
      </c>
      <c r="D197" t="s">
        <v>636</v>
      </c>
      <c r="E197" t="s">
        <v>637</v>
      </c>
      <c r="F197" t="s">
        <v>638</v>
      </c>
      <c r="G197" t="s">
        <v>402</v>
      </c>
      <c r="H197" t="s">
        <v>639</v>
      </c>
      <c r="I197" t="s">
        <v>45</v>
      </c>
      <c r="J197" s="1">
        <v>45778</v>
      </c>
      <c r="K197" t="s">
        <v>125</v>
      </c>
      <c r="L197">
        <v>8</v>
      </c>
      <c r="M197" s="9">
        <v>500000000</v>
      </c>
      <c r="N197" s="7">
        <v>500000000</v>
      </c>
      <c r="O197" t="s">
        <v>44</v>
      </c>
      <c r="P197" t="s">
        <v>45</v>
      </c>
      <c r="Q197" t="s">
        <v>46</v>
      </c>
      <c r="R197" t="s">
        <v>96</v>
      </c>
      <c r="S197" t="s">
        <v>640</v>
      </c>
      <c r="T197">
        <v>0</v>
      </c>
      <c r="U197" t="s">
        <v>49</v>
      </c>
      <c r="V197" t="s">
        <v>641</v>
      </c>
      <c r="W197" s="2">
        <v>45681.561805555553</v>
      </c>
      <c r="X197" t="s">
        <v>49</v>
      </c>
      <c r="Y197" t="s">
        <v>49</v>
      </c>
      <c r="Z197" s="1"/>
      <c r="AA197" t="s">
        <v>49</v>
      </c>
      <c r="AB197" t="s">
        <v>49</v>
      </c>
      <c r="AC197" t="s">
        <v>49</v>
      </c>
      <c r="AD197" t="s">
        <v>49</v>
      </c>
      <c r="AE197" t="s">
        <v>49</v>
      </c>
      <c r="AF197" t="s">
        <v>49</v>
      </c>
      <c r="AG197" s="1"/>
      <c r="AH197" t="s">
        <v>49</v>
      </c>
      <c r="AI197" t="s">
        <v>642</v>
      </c>
    </row>
    <row r="198" spans="1:35" x14ac:dyDescent="0.25">
      <c r="A198" t="s">
        <v>643</v>
      </c>
      <c r="B198">
        <v>831</v>
      </c>
      <c r="C198" t="s">
        <v>584</v>
      </c>
      <c r="D198" t="s">
        <v>636</v>
      </c>
      <c r="E198" t="s">
        <v>644</v>
      </c>
      <c r="F198" t="s">
        <v>217</v>
      </c>
      <c r="G198" t="s">
        <v>40</v>
      </c>
      <c r="H198" t="s">
        <v>41</v>
      </c>
      <c r="I198" t="s">
        <v>42</v>
      </c>
      <c r="J198" s="1">
        <v>45703</v>
      </c>
      <c r="K198" t="s">
        <v>77</v>
      </c>
      <c r="L198">
        <v>10</v>
      </c>
      <c r="M198" s="9">
        <v>100000000</v>
      </c>
      <c r="N198" s="7">
        <v>100000000</v>
      </c>
      <c r="O198" t="s">
        <v>44</v>
      </c>
      <c r="P198" t="s">
        <v>45</v>
      </c>
      <c r="Q198" t="s">
        <v>46</v>
      </c>
      <c r="R198" t="s">
        <v>96</v>
      </c>
      <c r="S198" t="s">
        <v>640</v>
      </c>
      <c r="T198">
        <v>0</v>
      </c>
      <c r="U198" t="s">
        <v>49</v>
      </c>
      <c r="V198" t="s">
        <v>641</v>
      </c>
      <c r="W198" s="2">
        <v>45681.564583333333</v>
      </c>
      <c r="X198" t="s">
        <v>49</v>
      </c>
      <c r="Y198" t="s">
        <v>49</v>
      </c>
      <c r="Z198" s="1"/>
      <c r="AA198" t="s">
        <v>49</v>
      </c>
      <c r="AB198" t="s">
        <v>49</v>
      </c>
      <c r="AC198" t="s">
        <v>49</v>
      </c>
      <c r="AD198" t="s">
        <v>49</v>
      </c>
      <c r="AE198" t="s">
        <v>49</v>
      </c>
      <c r="AF198" t="s">
        <v>49</v>
      </c>
      <c r="AG198" s="1"/>
      <c r="AH198" t="s">
        <v>49</v>
      </c>
      <c r="AI198" t="s">
        <v>642</v>
      </c>
    </row>
    <row r="199" spans="1:35" x14ac:dyDescent="0.25">
      <c r="A199" t="s">
        <v>645</v>
      </c>
      <c r="B199">
        <v>832</v>
      </c>
      <c r="C199" t="s">
        <v>584</v>
      </c>
      <c r="D199" t="s">
        <v>636</v>
      </c>
      <c r="E199" t="s">
        <v>646</v>
      </c>
      <c r="F199" t="s">
        <v>217</v>
      </c>
      <c r="G199" t="s">
        <v>40</v>
      </c>
      <c r="H199" t="s">
        <v>41</v>
      </c>
      <c r="I199" t="s">
        <v>42</v>
      </c>
      <c r="J199" s="1">
        <v>45703</v>
      </c>
      <c r="K199" t="s">
        <v>77</v>
      </c>
      <c r="L199">
        <v>10</v>
      </c>
      <c r="M199" s="9">
        <v>100000000</v>
      </c>
      <c r="N199" s="7">
        <v>100000000</v>
      </c>
      <c r="O199" t="s">
        <v>44</v>
      </c>
      <c r="P199" t="s">
        <v>45</v>
      </c>
      <c r="Q199" t="s">
        <v>46</v>
      </c>
      <c r="R199" t="s">
        <v>96</v>
      </c>
      <c r="S199" t="s">
        <v>640</v>
      </c>
      <c r="T199">
        <v>0</v>
      </c>
      <c r="U199" t="s">
        <v>49</v>
      </c>
      <c r="V199" t="s">
        <v>641</v>
      </c>
      <c r="W199" s="2">
        <v>45681.568055555559</v>
      </c>
      <c r="X199" t="s">
        <v>49</v>
      </c>
      <c r="Y199" t="s">
        <v>49</v>
      </c>
      <c r="Z199" s="1"/>
      <c r="AA199" t="s">
        <v>49</v>
      </c>
      <c r="AB199" t="s">
        <v>49</v>
      </c>
      <c r="AC199" t="s">
        <v>49</v>
      </c>
      <c r="AD199" t="s">
        <v>49</v>
      </c>
      <c r="AE199" t="s">
        <v>49</v>
      </c>
      <c r="AF199" t="s">
        <v>49</v>
      </c>
      <c r="AG199" s="1"/>
      <c r="AH199" t="s">
        <v>49</v>
      </c>
      <c r="AI199" t="s">
        <v>642</v>
      </c>
    </row>
    <row r="200" spans="1:35" x14ac:dyDescent="0.25">
      <c r="A200" t="s">
        <v>647</v>
      </c>
      <c r="B200">
        <v>833</v>
      </c>
      <c r="C200" t="s">
        <v>584</v>
      </c>
      <c r="D200" t="s">
        <v>636</v>
      </c>
      <c r="E200" t="s">
        <v>648</v>
      </c>
      <c r="F200" t="s">
        <v>217</v>
      </c>
      <c r="G200" t="s">
        <v>40</v>
      </c>
      <c r="H200" t="s">
        <v>41</v>
      </c>
      <c r="I200" t="s">
        <v>42</v>
      </c>
      <c r="J200" s="1">
        <v>45702</v>
      </c>
      <c r="K200" t="s">
        <v>77</v>
      </c>
      <c r="L200">
        <v>10</v>
      </c>
      <c r="M200" s="9">
        <v>130000000</v>
      </c>
      <c r="N200" s="7">
        <v>130000000</v>
      </c>
      <c r="O200" t="s">
        <v>44</v>
      </c>
      <c r="P200" t="s">
        <v>45</v>
      </c>
      <c r="Q200" t="s">
        <v>46</v>
      </c>
      <c r="R200" t="s">
        <v>96</v>
      </c>
      <c r="S200" t="s">
        <v>640</v>
      </c>
      <c r="T200">
        <v>0</v>
      </c>
      <c r="U200" t="s">
        <v>49</v>
      </c>
      <c r="V200" t="s">
        <v>641</v>
      </c>
      <c r="W200" s="2">
        <v>45681.570138888892</v>
      </c>
      <c r="X200" t="s">
        <v>49</v>
      </c>
      <c r="Y200" t="s">
        <v>49</v>
      </c>
      <c r="Z200" s="1"/>
      <c r="AA200" t="s">
        <v>49</v>
      </c>
      <c r="AB200" t="s">
        <v>49</v>
      </c>
      <c r="AC200" t="s">
        <v>49</v>
      </c>
      <c r="AD200" t="s">
        <v>49</v>
      </c>
      <c r="AE200" t="s">
        <v>49</v>
      </c>
      <c r="AF200" t="s">
        <v>49</v>
      </c>
      <c r="AG200" s="1"/>
      <c r="AH200" t="s">
        <v>49</v>
      </c>
      <c r="AI200" t="s">
        <v>642</v>
      </c>
    </row>
    <row r="201" spans="1:35" x14ac:dyDescent="0.25">
      <c r="A201" t="s">
        <v>649</v>
      </c>
      <c r="B201">
        <v>834</v>
      </c>
      <c r="C201" t="s">
        <v>584</v>
      </c>
      <c r="D201" t="s">
        <v>636</v>
      </c>
      <c r="E201" t="s">
        <v>650</v>
      </c>
      <c r="F201" t="s">
        <v>217</v>
      </c>
      <c r="G201" t="s">
        <v>40</v>
      </c>
      <c r="H201" t="s">
        <v>41</v>
      </c>
      <c r="I201" t="s">
        <v>42</v>
      </c>
      <c r="J201" s="1">
        <v>45702</v>
      </c>
      <c r="K201" t="s">
        <v>77</v>
      </c>
      <c r="L201">
        <v>10</v>
      </c>
      <c r="M201" s="9">
        <v>90000000</v>
      </c>
      <c r="N201" s="7">
        <v>90000000</v>
      </c>
      <c r="O201" t="s">
        <v>44</v>
      </c>
      <c r="P201" t="s">
        <v>45</v>
      </c>
      <c r="Q201" t="s">
        <v>46</v>
      </c>
      <c r="R201" t="s">
        <v>96</v>
      </c>
      <c r="S201" t="s">
        <v>640</v>
      </c>
      <c r="T201">
        <v>0</v>
      </c>
      <c r="U201" t="s">
        <v>49</v>
      </c>
      <c r="V201" t="s">
        <v>641</v>
      </c>
      <c r="W201" s="2">
        <v>45681.571527777778</v>
      </c>
      <c r="X201" t="s">
        <v>49</v>
      </c>
      <c r="Y201" t="s">
        <v>49</v>
      </c>
      <c r="Z201" s="1"/>
      <c r="AA201" t="s">
        <v>49</v>
      </c>
      <c r="AB201" t="s">
        <v>49</v>
      </c>
      <c r="AC201" t="s">
        <v>49</v>
      </c>
      <c r="AD201" t="s">
        <v>49</v>
      </c>
      <c r="AE201" t="s">
        <v>49</v>
      </c>
      <c r="AF201" t="s">
        <v>49</v>
      </c>
      <c r="AG201" s="1"/>
      <c r="AH201" t="s">
        <v>49</v>
      </c>
      <c r="AI201" t="s">
        <v>642</v>
      </c>
    </row>
    <row r="202" spans="1:35" x14ac:dyDescent="0.25">
      <c r="A202" t="s">
        <v>651</v>
      </c>
      <c r="B202">
        <v>835</v>
      </c>
      <c r="C202" t="s">
        <v>584</v>
      </c>
      <c r="D202" t="s">
        <v>636</v>
      </c>
      <c r="E202" t="s">
        <v>652</v>
      </c>
      <c r="F202" t="s">
        <v>217</v>
      </c>
      <c r="G202" t="s">
        <v>40</v>
      </c>
      <c r="H202" t="s">
        <v>41</v>
      </c>
      <c r="I202" t="s">
        <v>42</v>
      </c>
      <c r="J202" s="1">
        <v>45702</v>
      </c>
      <c r="K202" t="s">
        <v>77</v>
      </c>
      <c r="L202">
        <v>10</v>
      </c>
      <c r="M202" s="9">
        <v>90000000</v>
      </c>
      <c r="N202" s="7">
        <v>90000000</v>
      </c>
      <c r="O202" t="s">
        <v>44</v>
      </c>
      <c r="P202" t="s">
        <v>45</v>
      </c>
      <c r="Q202" t="s">
        <v>46</v>
      </c>
      <c r="R202" t="s">
        <v>96</v>
      </c>
      <c r="S202" t="s">
        <v>640</v>
      </c>
      <c r="T202">
        <v>0</v>
      </c>
      <c r="U202" t="s">
        <v>49</v>
      </c>
      <c r="V202" t="s">
        <v>641</v>
      </c>
      <c r="W202" s="2">
        <v>45681.575694444444</v>
      </c>
      <c r="X202" t="s">
        <v>49</v>
      </c>
      <c r="Y202" t="s">
        <v>49</v>
      </c>
      <c r="Z202" s="1"/>
      <c r="AA202" t="s">
        <v>49</v>
      </c>
      <c r="AB202" t="s">
        <v>49</v>
      </c>
      <c r="AC202" t="s">
        <v>49</v>
      </c>
      <c r="AD202" t="s">
        <v>49</v>
      </c>
      <c r="AE202" t="s">
        <v>49</v>
      </c>
      <c r="AF202" t="s">
        <v>49</v>
      </c>
      <c r="AG202" s="1"/>
      <c r="AH202" t="s">
        <v>49</v>
      </c>
      <c r="AI202" t="s">
        <v>642</v>
      </c>
    </row>
    <row r="203" spans="1:35" x14ac:dyDescent="0.25">
      <c r="A203" t="s">
        <v>653</v>
      </c>
      <c r="B203">
        <v>836</v>
      </c>
      <c r="C203" t="s">
        <v>584</v>
      </c>
      <c r="D203" t="s">
        <v>654</v>
      </c>
      <c r="E203" t="s">
        <v>655</v>
      </c>
      <c r="F203" t="s">
        <v>656</v>
      </c>
      <c r="G203" t="s">
        <v>40</v>
      </c>
      <c r="H203" t="s">
        <v>403</v>
      </c>
      <c r="I203" t="s">
        <v>45</v>
      </c>
      <c r="J203" s="1">
        <v>45694</v>
      </c>
      <c r="K203" t="s">
        <v>77</v>
      </c>
      <c r="L203">
        <v>6</v>
      </c>
      <c r="M203" s="9">
        <v>368118498</v>
      </c>
      <c r="N203" s="7">
        <v>368118498</v>
      </c>
      <c r="O203" t="s">
        <v>44</v>
      </c>
      <c r="P203" t="s">
        <v>45</v>
      </c>
      <c r="Q203" t="s">
        <v>46</v>
      </c>
      <c r="R203" t="s">
        <v>96</v>
      </c>
      <c r="S203" t="s">
        <v>657</v>
      </c>
      <c r="T203">
        <v>0</v>
      </c>
      <c r="U203" t="s">
        <v>49</v>
      </c>
      <c r="V203" t="s">
        <v>658</v>
      </c>
      <c r="W203" s="2">
        <v>45681.587500000001</v>
      </c>
      <c r="X203" t="s">
        <v>49</v>
      </c>
      <c r="Y203" t="s">
        <v>49</v>
      </c>
      <c r="Z203" s="1"/>
      <c r="AA203" t="s">
        <v>49</v>
      </c>
      <c r="AB203" t="s">
        <v>49</v>
      </c>
      <c r="AC203" t="s">
        <v>49</v>
      </c>
      <c r="AD203" t="s">
        <v>49</v>
      </c>
      <c r="AE203" t="s">
        <v>49</v>
      </c>
      <c r="AF203" t="s">
        <v>49</v>
      </c>
      <c r="AG203" s="1"/>
      <c r="AH203" t="s">
        <v>49</v>
      </c>
      <c r="AI203" t="s">
        <v>659</v>
      </c>
    </row>
    <row r="204" spans="1:35" x14ac:dyDescent="0.25">
      <c r="A204" t="s">
        <v>660</v>
      </c>
      <c r="B204">
        <v>837</v>
      </c>
      <c r="C204" t="s">
        <v>584</v>
      </c>
      <c r="D204" t="s">
        <v>636</v>
      </c>
      <c r="E204" t="s">
        <v>661</v>
      </c>
      <c r="F204" t="s">
        <v>217</v>
      </c>
      <c r="G204" t="s">
        <v>40</v>
      </c>
      <c r="H204" t="s">
        <v>41</v>
      </c>
      <c r="I204" t="s">
        <v>42</v>
      </c>
      <c r="J204" s="1">
        <v>45702</v>
      </c>
      <c r="K204" t="s">
        <v>77</v>
      </c>
      <c r="L204">
        <v>10</v>
      </c>
      <c r="M204" s="9">
        <v>90000000</v>
      </c>
      <c r="N204" s="7">
        <v>90000000</v>
      </c>
      <c r="O204" t="s">
        <v>44</v>
      </c>
      <c r="P204" t="s">
        <v>45</v>
      </c>
      <c r="Q204" t="s">
        <v>46</v>
      </c>
      <c r="R204" t="s">
        <v>96</v>
      </c>
      <c r="S204" t="s">
        <v>640</v>
      </c>
      <c r="T204">
        <v>0</v>
      </c>
      <c r="U204" t="s">
        <v>49</v>
      </c>
      <c r="V204" t="s">
        <v>641</v>
      </c>
      <c r="W204" s="2">
        <v>45681.602777777778</v>
      </c>
      <c r="X204" t="s">
        <v>49</v>
      </c>
      <c r="Y204" t="s">
        <v>49</v>
      </c>
      <c r="Z204" s="1"/>
      <c r="AA204" t="s">
        <v>49</v>
      </c>
      <c r="AB204" t="s">
        <v>49</v>
      </c>
      <c r="AC204" t="s">
        <v>49</v>
      </c>
      <c r="AD204" t="s">
        <v>49</v>
      </c>
      <c r="AE204" t="s">
        <v>49</v>
      </c>
      <c r="AF204" t="s">
        <v>49</v>
      </c>
      <c r="AG204" s="1"/>
      <c r="AH204" t="s">
        <v>49</v>
      </c>
      <c r="AI204" t="s">
        <v>642</v>
      </c>
    </row>
    <row r="205" spans="1:35" x14ac:dyDescent="0.25">
      <c r="A205" t="s">
        <v>662</v>
      </c>
      <c r="B205">
        <v>838</v>
      </c>
      <c r="C205" t="s">
        <v>584</v>
      </c>
      <c r="D205" t="s">
        <v>654</v>
      </c>
      <c r="E205" t="s">
        <v>663</v>
      </c>
      <c r="F205" t="s">
        <v>656</v>
      </c>
      <c r="G205" t="s">
        <v>107</v>
      </c>
      <c r="H205" t="s">
        <v>286</v>
      </c>
      <c r="I205" t="s">
        <v>45</v>
      </c>
      <c r="J205" s="1">
        <v>45702</v>
      </c>
      <c r="K205" t="s">
        <v>223</v>
      </c>
      <c r="L205">
        <v>6</v>
      </c>
      <c r="M205" s="9">
        <v>468131499</v>
      </c>
      <c r="N205" s="7">
        <v>468131499</v>
      </c>
      <c r="O205" t="s">
        <v>44</v>
      </c>
      <c r="P205" t="s">
        <v>45</v>
      </c>
      <c r="Q205" t="s">
        <v>46</v>
      </c>
      <c r="R205" t="s">
        <v>96</v>
      </c>
      <c r="S205" t="s">
        <v>657</v>
      </c>
      <c r="T205">
        <v>0</v>
      </c>
      <c r="U205" t="s">
        <v>49</v>
      </c>
      <c r="V205" t="s">
        <v>658</v>
      </c>
      <c r="W205" s="2">
        <v>45681.604166666664</v>
      </c>
      <c r="X205" t="s">
        <v>49</v>
      </c>
      <c r="Y205" t="s">
        <v>49</v>
      </c>
      <c r="Z205" s="1"/>
      <c r="AA205" t="s">
        <v>49</v>
      </c>
      <c r="AB205" t="s">
        <v>49</v>
      </c>
      <c r="AC205" t="s">
        <v>49</v>
      </c>
      <c r="AD205" t="s">
        <v>49</v>
      </c>
      <c r="AE205" t="s">
        <v>49</v>
      </c>
      <c r="AF205" t="s">
        <v>49</v>
      </c>
      <c r="AG205" s="1"/>
      <c r="AH205" t="s">
        <v>49</v>
      </c>
      <c r="AI205" t="s">
        <v>659</v>
      </c>
    </row>
    <row r="206" spans="1:35" x14ac:dyDescent="0.25">
      <c r="A206" t="s">
        <v>664</v>
      </c>
      <c r="B206">
        <v>839</v>
      </c>
      <c r="C206" t="s">
        <v>584</v>
      </c>
      <c r="D206" t="s">
        <v>636</v>
      </c>
      <c r="E206" t="s">
        <v>665</v>
      </c>
      <c r="F206" t="s">
        <v>217</v>
      </c>
      <c r="G206" t="s">
        <v>40</v>
      </c>
      <c r="H206" t="s">
        <v>41</v>
      </c>
      <c r="I206" t="s">
        <v>42</v>
      </c>
      <c r="J206" s="1">
        <v>45702</v>
      </c>
      <c r="K206" t="s">
        <v>77</v>
      </c>
      <c r="L206">
        <v>10</v>
      </c>
      <c r="M206" s="9">
        <v>90000000</v>
      </c>
      <c r="N206" s="7">
        <v>90000000</v>
      </c>
      <c r="O206" t="s">
        <v>44</v>
      </c>
      <c r="P206" t="s">
        <v>45</v>
      </c>
      <c r="Q206" t="s">
        <v>46</v>
      </c>
      <c r="R206" t="s">
        <v>96</v>
      </c>
      <c r="S206" t="s">
        <v>640</v>
      </c>
      <c r="T206">
        <v>0</v>
      </c>
      <c r="U206" t="s">
        <v>49</v>
      </c>
      <c r="V206" t="s">
        <v>641</v>
      </c>
      <c r="W206" s="2">
        <v>45681.605555555558</v>
      </c>
      <c r="X206" t="s">
        <v>49</v>
      </c>
      <c r="Y206" t="s">
        <v>49</v>
      </c>
      <c r="Z206" s="1"/>
      <c r="AA206" t="s">
        <v>49</v>
      </c>
      <c r="AB206" t="s">
        <v>49</v>
      </c>
      <c r="AC206" t="s">
        <v>49</v>
      </c>
      <c r="AD206" t="s">
        <v>49</v>
      </c>
      <c r="AE206" t="s">
        <v>49</v>
      </c>
      <c r="AF206" t="s">
        <v>49</v>
      </c>
      <c r="AG206" s="1"/>
      <c r="AH206" t="s">
        <v>49</v>
      </c>
      <c r="AI206" t="s">
        <v>642</v>
      </c>
    </row>
    <row r="207" spans="1:35" x14ac:dyDescent="0.25">
      <c r="A207" t="s">
        <v>666</v>
      </c>
      <c r="B207">
        <v>840</v>
      </c>
      <c r="C207" t="s">
        <v>584</v>
      </c>
      <c r="D207" t="s">
        <v>654</v>
      </c>
      <c r="E207" t="s">
        <v>667</v>
      </c>
      <c r="F207" t="s">
        <v>668</v>
      </c>
      <c r="G207" t="s">
        <v>40</v>
      </c>
      <c r="H207" t="s">
        <v>403</v>
      </c>
      <c r="I207" t="s">
        <v>45</v>
      </c>
      <c r="J207" s="1">
        <v>45709</v>
      </c>
      <c r="K207" t="s">
        <v>223</v>
      </c>
      <c r="L207">
        <v>4</v>
      </c>
      <c r="M207" s="9">
        <v>200000000</v>
      </c>
      <c r="N207" s="7">
        <v>200000000</v>
      </c>
      <c r="O207" t="s">
        <v>44</v>
      </c>
      <c r="P207" t="s">
        <v>45</v>
      </c>
      <c r="Q207" t="s">
        <v>46</v>
      </c>
      <c r="R207" t="s">
        <v>96</v>
      </c>
      <c r="S207" t="s">
        <v>657</v>
      </c>
      <c r="T207">
        <v>0</v>
      </c>
      <c r="U207" t="s">
        <v>49</v>
      </c>
      <c r="V207" t="s">
        <v>658</v>
      </c>
      <c r="W207" s="2">
        <v>45681.606249999997</v>
      </c>
      <c r="X207" t="s">
        <v>49</v>
      </c>
      <c r="Y207" t="s">
        <v>49</v>
      </c>
      <c r="Z207" s="1"/>
      <c r="AA207" t="s">
        <v>49</v>
      </c>
      <c r="AB207" t="s">
        <v>49</v>
      </c>
      <c r="AC207" t="s">
        <v>49</v>
      </c>
      <c r="AD207" t="s">
        <v>49</v>
      </c>
      <c r="AE207" t="s">
        <v>49</v>
      </c>
      <c r="AF207" t="s">
        <v>49</v>
      </c>
      <c r="AG207" s="1"/>
      <c r="AH207" t="s">
        <v>49</v>
      </c>
      <c r="AI207" t="s">
        <v>659</v>
      </c>
    </row>
    <row r="208" spans="1:35" x14ac:dyDescent="0.25">
      <c r="A208" t="s">
        <v>669</v>
      </c>
      <c r="B208">
        <v>841</v>
      </c>
      <c r="C208" t="s">
        <v>584</v>
      </c>
      <c r="D208" t="s">
        <v>636</v>
      </c>
      <c r="E208" t="s">
        <v>670</v>
      </c>
      <c r="F208" t="s">
        <v>217</v>
      </c>
      <c r="G208" t="s">
        <v>40</v>
      </c>
      <c r="H208" t="s">
        <v>41</v>
      </c>
      <c r="I208" t="s">
        <v>42</v>
      </c>
      <c r="J208" s="1">
        <v>45702</v>
      </c>
      <c r="K208" t="s">
        <v>77</v>
      </c>
      <c r="L208">
        <v>10</v>
      </c>
      <c r="M208" s="9">
        <v>100000000</v>
      </c>
      <c r="N208" s="7">
        <v>100000000</v>
      </c>
      <c r="O208" t="s">
        <v>44</v>
      </c>
      <c r="P208" t="s">
        <v>45</v>
      </c>
      <c r="Q208" t="s">
        <v>46</v>
      </c>
      <c r="R208" t="s">
        <v>96</v>
      </c>
      <c r="S208" t="s">
        <v>640</v>
      </c>
      <c r="T208">
        <v>0</v>
      </c>
      <c r="U208" t="s">
        <v>49</v>
      </c>
      <c r="V208" t="s">
        <v>641</v>
      </c>
      <c r="W208" s="2">
        <v>45681.612500000003</v>
      </c>
      <c r="X208" t="s">
        <v>49</v>
      </c>
      <c r="Y208" t="s">
        <v>49</v>
      </c>
      <c r="Z208" s="1"/>
      <c r="AA208" t="s">
        <v>49</v>
      </c>
      <c r="AB208" t="s">
        <v>49</v>
      </c>
      <c r="AC208" t="s">
        <v>49</v>
      </c>
      <c r="AD208" t="s">
        <v>49</v>
      </c>
      <c r="AE208" t="s">
        <v>49</v>
      </c>
      <c r="AF208" t="s">
        <v>49</v>
      </c>
      <c r="AG208" s="1"/>
      <c r="AH208" t="s">
        <v>49</v>
      </c>
      <c r="AI208" t="s">
        <v>642</v>
      </c>
    </row>
    <row r="209" spans="1:35" x14ac:dyDescent="0.25">
      <c r="A209" t="s">
        <v>671</v>
      </c>
      <c r="B209">
        <v>842</v>
      </c>
      <c r="C209" t="s">
        <v>584</v>
      </c>
      <c r="D209" t="s">
        <v>636</v>
      </c>
      <c r="E209" t="s">
        <v>672</v>
      </c>
      <c r="F209" t="s">
        <v>217</v>
      </c>
      <c r="G209" t="s">
        <v>40</v>
      </c>
      <c r="H209" t="s">
        <v>41</v>
      </c>
      <c r="I209" t="s">
        <v>42</v>
      </c>
      <c r="J209" s="1">
        <v>45702</v>
      </c>
      <c r="K209" t="s">
        <v>77</v>
      </c>
      <c r="L209">
        <v>10</v>
      </c>
      <c r="M209" s="9">
        <v>100000000</v>
      </c>
      <c r="N209" s="7">
        <v>100000000</v>
      </c>
      <c r="O209" t="s">
        <v>44</v>
      </c>
      <c r="P209" t="s">
        <v>45</v>
      </c>
      <c r="Q209" t="s">
        <v>46</v>
      </c>
      <c r="R209" t="s">
        <v>96</v>
      </c>
      <c r="S209" t="s">
        <v>640</v>
      </c>
      <c r="T209">
        <v>0</v>
      </c>
      <c r="U209" t="s">
        <v>49</v>
      </c>
      <c r="V209" t="s">
        <v>641</v>
      </c>
      <c r="W209" s="2">
        <v>45681.613888888889</v>
      </c>
      <c r="X209" t="s">
        <v>49</v>
      </c>
      <c r="Y209" t="s">
        <v>49</v>
      </c>
      <c r="Z209" s="1"/>
      <c r="AA209" t="s">
        <v>49</v>
      </c>
      <c r="AB209" t="s">
        <v>49</v>
      </c>
      <c r="AC209" t="s">
        <v>49</v>
      </c>
      <c r="AD209" t="s">
        <v>49</v>
      </c>
      <c r="AE209" t="s">
        <v>49</v>
      </c>
      <c r="AF209" t="s">
        <v>49</v>
      </c>
      <c r="AG209" s="1"/>
      <c r="AH209" t="s">
        <v>49</v>
      </c>
      <c r="AI209" t="s">
        <v>642</v>
      </c>
    </row>
    <row r="210" spans="1:35" x14ac:dyDescent="0.25">
      <c r="A210" t="s">
        <v>673</v>
      </c>
      <c r="B210">
        <v>843</v>
      </c>
      <c r="C210" t="s">
        <v>584</v>
      </c>
      <c r="D210" t="s">
        <v>654</v>
      </c>
      <c r="E210" t="s">
        <v>674</v>
      </c>
      <c r="F210" t="s">
        <v>217</v>
      </c>
      <c r="G210" t="s">
        <v>40</v>
      </c>
      <c r="H210" t="s">
        <v>41</v>
      </c>
      <c r="I210" t="s">
        <v>42</v>
      </c>
      <c r="J210" s="1">
        <v>45691</v>
      </c>
      <c r="K210" t="s">
        <v>77</v>
      </c>
      <c r="L210">
        <v>10</v>
      </c>
      <c r="M210" s="9">
        <v>140000000</v>
      </c>
      <c r="N210" s="7">
        <v>140000000</v>
      </c>
      <c r="O210" t="s">
        <v>44</v>
      </c>
      <c r="P210" t="s">
        <v>45</v>
      </c>
      <c r="Q210" t="s">
        <v>46</v>
      </c>
      <c r="R210" t="s">
        <v>96</v>
      </c>
      <c r="S210" t="s">
        <v>657</v>
      </c>
      <c r="T210">
        <v>0</v>
      </c>
      <c r="U210" t="s">
        <v>49</v>
      </c>
      <c r="V210" t="s">
        <v>658</v>
      </c>
      <c r="W210" s="2">
        <v>45681.616666666669</v>
      </c>
      <c r="X210" t="s">
        <v>49</v>
      </c>
      <c r="Y210" t="s">
        <v>49</v>
      </c>
      <c r="Z210" s="1"/>
      <c r="AA210" t="s">
        <v>49</v>
      </c>
      <c r="AB210" t="s">
        <v>49</v>
      </c>
      <c r="AC210" t="s">
        <v>49</v>
      </c>
      <c r="AD210" t="s">
        <v>49</v>
      </c>
      <c r="AE210" t="s">
        <v>49</v>
      </c>
      <c r="AF210" t="s">
        <v>49</v>
      </c>
      <c r="AG210" s="1"/>
      <c r="AH210" t="s">
        <v>49</v>
      </c>
      <c r="AI210" t="s">
        <v>659</v>
      </c>
    </row>
    <row r="211" spans="1:35" x14ac:dyDescent="0.25">
      <c r="A211" t="s">
        <v>675</v>
      </c>
      <c r="B211">
        <v>844</v>
      </c>
      <c r="C211" t="s">
        <v>584</v>
      </c>
      <c r="D211" t="s">
        <v>654</v>
      </c>
      <c r="E211" t="s">
        <v>674</v>
      </c>
      <c r="F211" t="s">
        <v>217</v>
      </c>
      <c r="G211" t="s">
        <v>40</v>
      </c>
      <c r="H211" t="s">
        <v>41</v>
      </c>
      <c r="I211" t="s">
        <v>42</v>
      </c>
      <c r="J211" s="1">
        <v>45691</v>
      </c>
      <c r="K211" t="s">
        <v>77</v>
      </c>
      <c r="L211">
        <v>10</v>
      </c>
      <c r="M211" s="9">
        <v>140000000</v>
      </c>
      <c r="N211" s="7">
        <v>140000000</v>
      </c>
      <c r="O211" t="s">
        <v>44</v>
      </c>
      <c r="P211" t="s">
        <v>45</v>
      </c>
      <c r="Q211" t="s">
        <v>46</v>
      </c>
      <c r="R211" t="s">
        <v>96</v>
      </c>
      <c r="S211" t="s">
        <v>657</v>
      </c>
      <c r="T211">
        <v>0</v>
      </c>
      <c r="U211" t="s">
        <v>49</v>
      </c>
      <c r="V211" t="s">
        <v>658</v>
      </c>
      <c r="W211" s="2">
        <v>45681.620833333334</v>
      </c>
      <c r="X211" t="s">
        <v>49</v>
      </c>
      <c r="Y211" t="s">
        <v>49</v>
      </c>
      <c r="Z211" s="1"/>
      <c r="AA211" t="s">
        <v>49</v>
      </c>
      <c r="AB211" t="s">
        <v>49</v>
      </c>
      <c r="AC211" t="s">
        <v>49</v>
      </c>
      <c r="AD211" t="s">
        <v>49</v>
      </c>
      <c r="AE211" t="s">
        <v>49</v>
      </c>
      <c r="AF211" t="s">
        <v>49</v>
      </c>
      <c r="AG211" s="1"/>
      <c r="AH211" t="s">
        <v>49</v>
      </c>
      <c r="AI211" t="s">
        <v>659</v>
      </c>
    </row>
    <row r="212" spans="1:35" x14ac:dyDescent="0.25">
      <c r="A212" t="s">
        <v>676</v>
      </c>
      <c r="B212">
        <v>845</v>
      </c>
      <c r="C212" t="s">
        <v>584</v>
      </c>
      <c r="D212" t="s">
        <v>636</v>
      </c>
      <c r="E212" t="s">
        <v>677</v>
      </c>
      <c r="F212" t="s">
        <v>217</v>
      </c>
      <c r="G212" t="s">
        <v>40</v>
      </c>
      <c r="H212" t="s">
        <v>41</v>
      </c>
      <c r="I212" t="s">
        <v>42</v>
      </c>
      <c r="J212" s="1">
        <v>45703</v>
      </c>
      <c r="K212" t="s">
        <v>77</v>
      </c>
      <c r="L212">
        <v>10</v>
      </c>
      <c r="M212" s="9">
        <v>90000000</v>
      </c>
      <c r="N212" s="7">
        <v>90000000</v>
      </c>
      <c r="O212" t="s">
        <v>44</v>
      </c>
      <c r="P212" t="s">
        <v>45</v>
      </c>
      <c r="Q212" t="s">
        <v>46</v>
      </c>
      <c r="R212" t="s">
        <v>96</v>
      </c>
      <c r="S212" t="s">
        <v>640</v>
      </c>
      <c r="T212">
        <v>0</v>
      </c>
      <c r="U212" t="s">
        <v>49</v>
      </c>
      <c r="V212" t="s">
        <v>617</v>
      </c>
      <c r="W212" s="2">
        <v>45681.625</v>
      </c>
      <c r="X212" t="s">
        <v>49</v>
      </c>
      <c r="Y212" t="s">
        <v>49</v>
      </c>
      <c r="Z212" s="1"/>
      <c r="AA212" t="s">
        <v>49</v>
      </c>
      <c r="AB212" t="s">
        <v>49</v>
      </c>
      <c r="AC212" t="s">
        <v>49</v>
      </c>
      <c r="AD212" t="s">
        <v>49</v>
      </c>
      <c r="AE212" t="s">
        <v>49</v>
      </c>
      <c r="AF212" t="s">
        <v>49</v>
      </c>
      <c r="AG212" s="1"/>
      <c r="AH212" t="s">
        <v>49</v>
      </c>
      <c r="AI212" t="s">
        <v>642</v>
      </c>
    </row>
    <row r="213" spans="1:35" x14ac:dyDescent="0.25">
      <c r="A213" t="s">
        <v>678</v>
      </c>
      <c r="B213">
        <v>846</v>
      </c>
      <c r="C213" t="s">
        <v>584</v>
      </c>
      <c r="D213" t="s">
        <v>654</v>
      </c>
      <c r="E213" t="s">
        <v>679</v>
      </c>
      <c r="F213" t="s">
        <v>217</v>
      </c>
      <c r="G213" t="s">
        <v>40</v>
      </c>
      <c r="H213" t="s">
        <v>41</v>
      </c>
      <c r="I213" t="s">
        <v>42</v>
      </c>
      <c r="J213" s="1">
        <v>45705</v>
      </c>
      <c r="K213" t="s">
        <v>77</v>
      </c>
      <c r="L213">
        <v>10</v>
      </c>
      <c r="M213" s="9">
        <v>80000000</v>
      </c>
      <c r="N213" s="7">
        <v>80000000</v>
      </c>
      <c r="O213" t="s">
        <v>44</v>
      </c>
      <c r="P213" t="s">
        <v>45</v>
      </c>
      <c r="Q213" t="s">
        <v>46</v>
      </c>
      <c r="R213" t="s">
        <v>96</v>
      </c>
      <c r="S213" t="s">
        <v>657</v>
      </c>
      <c r="T213">
        <v>0</v>
      </c>
      <c r="U213" t="s">
        <v>49</v>
      </c>
      <c r="V213" t="s">
        <v>658</v>
      </c>
      <c r="W213" s="2">
        <v>45681.625694444447</v>
      </c>
      <c r="X213" t="s">
        <v>49</v>
      </c>
      <c r="Y213" t="s">
        <v>49</v>
      </c>
      <c r="Z213" s="1"/>
      <c r="AA213" t="s">
        <v>49</v>
      </c>
      <c r="AB213" t="s">
        <v>49</v>
      </c>
      <c r="AC213" t="s">
        <v>49</v>
      </c>
      <c r="AD213" t="s">
        <v>49</v>
      </c>
      <c r="AE213" t="s">
        <v>49</v>
      </c>
      <c r="AF213" t="s">
        <v>49</v>
      </c>
      <c r="AG213" s="1"/>
      <c r="AH213" t="s">
        <v>49</v>
      </c>
      <c r="AI213" t="s">
        <v>659</v>
      </c>
    </row>
    <row r="214" spans="1:35" x14ac:dyDescent="0.25">
      <c r="A214" t="s">
        <v>680</v>
      </c>
      <c r="B214">
        <v>847</v>
      </c>
      <c r="C214" t="s">
        <v>584</v>
      </c>
      <c r="D214" t="s">
        <v>654</v>
      </c>
      <c r="E214" t="s">
        <v>674</v>
      </c>
      <c r="F214" t="s">
        <v>217</v>
      </c>
      <c r="G214" t="s">
        <v>40</v>
      </c>
      <c r="H214" t="s">
        <v>41</v>
      </c>
      <c r="I214" t="s">
        <v>42</v>
      </c>
      <c r="J214" s="1">
        <v>45705</v>
      </c>
      <c r="K214" t="s">
        <v>77</v>
      </c>
      <c r="L214">
        <v>10</v>
      </c>
      <c r="M214" s="9">
        <v>100000000</v>
      </c>
      <c r="N214" s="7">
        <v>100000000</v>
      </c>
      <c r="O214" t="s">
        <v>44</v>
      </c>
      <c r="P214" t="s">
        <v>45</v>
      </c>
      <c r="Q214" t="s">
        <v>46</v>
      </c>
      <c r="R214" t="s">
        <v>96</v>
      </c>
      <c r="S214" t="s">
        <v>657</v>
      </c>
      <c r="T214">
        <v>0</v>
      </c>
      <c r="U214" t="s">
        <v>49</v>
      </c>
      <c r="V214" t="s">
        <v>658</v>
      </c>
      <c r="W214" s="2">
        <v>45681.62777777778</v>
      </c>
      <c r="X214" t="s">
        <v>49</v>
      </c>
      <c r="Y214" t="s">
        <v>49</v>
      </c>
      <c r="Z214" s="1"/>
      <c r="AA214" t="s">
        <v>49</v>
      </c>
      <c r="AB214" t="s">
        <v>49</v>
      </c>
      <c r="AC214" t="s">
        <v>49</v>
      </c>
      <c r="AD214" t="s">
        <v>49</v>
      </c>
      <c r="AE214" t="s">
        <v>49</v>
      </c>
      <c r="AF214" t="s">
        <v>49</v>
      </c>
      <c r="AG214" s="1"/>
      <c r="AH214" t="s">
        <v>49</v>
      </c>
      <c r="AI214" t="s">
        <v>659</v>
      </c>
    </row>
    <row r="215" spans="1:35" x14ac:dyDescent="0.25">
      <c r="A215" t="s">
        <v>680</v>
      </c>
      <c r="B215">
        <v>848</v>
      </c>
      <c r="C215" t="s">
        <v>584</v>
      </c>
      <c r="D215" t="s">
        <v>654</v>
      </c>
      <c r="E215" t="s">
        <v>674</v>
      </c>
      <c r="F215" t="s">
        <v>217</v>
      </c>
      <c r="G215" t="s">
        <v>40</v>
      </c>
      <c r="H215" t="s">
        <v>41</v>
      </c>
      <c r="I215" t="s">
        <v>42</v>
      </c>
      <c r="J215" s="1">
        <v>45705</v>
      </c>
      <c r="K215" t="s">
        <v>77</v>
      </c>
      <c r="L215">
        <v>10</v>
      </c>
      <c r="M215" s="9">
        <v>100000000</v>
      </c>
      <c r="N215" s="7">
        <v>100000000</v>
      </c>
      <c r="O215" t="s">
        <v>44</v>
      </c>
      <c r="P215" t="s">
        <v>45</v>
      </c>
      <c r="Q215" t="s">
        <v>46</v>
      </c>
      <c r="R215" t="s">
        <v>96</v>
      </c>
      <c r="S215" t="s">
        <v>657</v>
      </c>
      <c r="T215">
        <v>0</v>
      </c>
      <c r="U215" t="s">
        <v>49</v>
      </c>
      <c r="V215" t="s">
        <v>658</v>
      </c>
      <c r="W215" s="2">
        <v>45681.629861111112</v>
      </c>
      <c r="X215" t="s">
        <v>49</v>
      </c>
      <c r="Y215" t="s">
        <v>49</v>
      </c>
      <c r="Z215" s="1"/>
      <c r="AA215" t="s">
        <v>49</v>
      </c>
      <c r="AB215" t="s">
        <v>49</v>
      </c>
      <c r="AC215" t="s">
        <v>49</v>
      </c>
      <c r="AD215" t="s">
        <v>49</v>
      </c>
      <c r="AE215" t="s">
        <v>49</v>
      </c>
      <c r="AF215" t="s">
        <v>49</v>
      </c>
      <c r="AG215" s="1"/>
      <c r="AH215" t="s">
        <v>49</v>
      </c>
      <c r="AI215" t="s">
        <v>659</v>
      </c>
    </row>
    <row r="216" spans="1:35" x14ac:dyDescent="0.25">
      <c r="A216" t="s">
        <v>681</v>
      </c>
      <c r="B216">
        <v>849</v>
      </c>
      <c r="C216" t="s">
        <v>584</v>
      </c>
      <c r="D216" t="s">
        <v>636</v>
      </c>
      <c r="E216" t="s">
        <v>682</v>
      </c>
      <c r="F216" t="s">
        <v>217</v>
      </c>
      <c r="G216" t="s">
        <v>40</v>
      </c>
      <c r="H216" t="s">
        <v>41</v>
      </c>
      <c r="I216" t="s">
        <v>42</v>
      </c>
      <c r="J216" s="1">
        <v>45703</v>
      </c>
      <c r="K216" t="s">
        <v>77</v>
      </c>
      <c r="L216">
        <v>10</v>
      </c>
      <c r="M216" s="9">
        <v>90000000</v>
      </c>
      <c r="N216" s="7">
        <v>90000000</v>
      </c>
      <c r="O216" t="s">
        <v>44</v>
      </c>
      <c r="P216" t="s">
        <v>45</v>
      </c>
      <c r="Q216" t="s">
        <v>46</v>
      </c>
      <c r="R216" t="s">
        <v>96</v>
      </c>
      <c r="S216" t="s">
        <v>640</v>
      </c>
      <c r="T216">
        <v>0</v>
      </c>
      <c r="U216" t="s">
        <v>49</v>
      </c>
      <c r="V216" t="s">
        <v>617</v>
      </c>
      <c r="W216" s="2">
        <v>45681.630555555559</v>
      </c>
      <c r="X216" t="s">
        <v>49</v>
      </c>
      <c r="Y216" t="s">
        <v>49</v>
      </c>
      <c r="Z216" s="1"/>
      <c r="AA216" t="s">
        <v>49</v>
      </c>
      <c r="AB216" t="s">
        <v>49</v>
      </c>
      <c r="AC216" t="s">
        <v>49</v>
      </c>
      <c r="AD216" t="s">
        <v>49</v>
      </c>
      <c r="AE216" t="s">
        <v>49</v>
      </c>
      <c r="AF216" t="s">
        <v>49</v>
      </c>
      <c r="AG216" s="1"/>
      <c r="AH216" t="s">
        <v>49</v>
      </c>
      <c r="AI216" t="s">
        <v>642</v>
      </c>
    </row>
    <row r="217" spans="1:35" x14ac:dyDescent="0.25">
      <c r="A217" t="s">
        <v>683</v>
      </c>
      <c r="B217">
        <v>850</v>
      </c>
      <c r="C217" t="s">
        <v>584</v>
      </c>
      <c r="D217" t="s">
        <v>654</v>
      </c>
      <c r="E217" t="s">
        <v>674</v>
      </c>
      <c r="F217" t="s">
        <v>217</v>
      </c>
      <c r="G217" t="s">
        <v>40</v>
      </c>
      <c r="H217" t="s">
        <v>41</v>
      </c>
      <c r="I217" t="s">
        <v>42</v>
      </c>
      <c r="J217" s="1">
        <v>45705</v>
      </c>
      <c r="K217" t="s">
        <v>77</v>
      </c>
      <c r="L217">
        <v>10</v>
      </c>
      <c r="M217" s="9">
        <v>100000000</v>
      </c>
      <c r="N217" s="7">
        <v>100000000</v>
      </c>
      <c r="O217" t="s">
        <v>44</v>
      </c>
      <c r="P217" t="s">
        <v>45</v>
      </c>
      <c r="Q217" t="s">
        <v>46</v>
      </c>
      <c r="R217" t="s">
        <v>96</v>
      </c>
      <c r="S217" t="s">
        <v>657</v>
      </c>
      <c r="T217">
        <v>0</v>
      </c>
      <c r="U217" t="s">
        <v>49</v>
      </c>
      <c r="V217" t="s">
        <v>658</v>
      </c>
      <c r="W217" s="2">
        <v>45681.633333333331</v>
      </c>
      <c r="X217" t="s">
        <v>49</v>
      </c>
      <c r="Y217" t="s">
        <v>49</v>
      </c>
      <c r="Z217" s="1"/>
      <c r="AA217" t="s">
        <v>49</v>
      </c>
      <c r="AB217" t="s">
        <v>49</v>
      </c>
      <c r="AC217" t="s">
        <v>49</v>
      </c>
      <c r="AD217" t="s">
        <v>49</v>
      </c>
      <c r="AE217" t="s">
        <v>49</v>
      </c>
      <c r="AF217" t="s">
        <v>49</v>
      </c>
      <c r="AG217" s="1"/>
      <c r="AH217" t="s">
        <v>49</v>
      </c>
      <c r="AI217" t="s">
        <v>659</v>
      </c>
    </row>
    <row r="218" spans="1:35" x14ac:dyDescent="0.25">
      <c r="A218" t="s">
        <v>684</v>
      </c>
      <c r="B218">
        <v>851</v>
      </c>
      <c r="C218" t="s">
        <v>584</v>
      </c>
      <c r="D218" t="s">
        <v>654</v>
      </c>
      <c r="E218" t="s">
        <v>674</v>
      </c>
      <c r="F218" t="s">
        <v>217</v>
      </c>
      <c r="G218" t="s">
        <v>40</v>
      </c>
      <c r="H218" t="s">
        <v>41</v>
      </c>
      <c r="I218" t="s">
        <v>42</v>
      </c>
      <c r="J218" s="1">
        <v>45705</v>
      </c>
      <c r="K218" t="s">
        <v>77</v>
      </c>
      <c r="L218">
        <v>10</v>
      </c>
      <c r="M218" s="9">
        <v>90000000</v>
      </c>
      <c r="N218" s="7">
        <v>90000000</v>
      </c>
      <c r="O218" t="s">
        <v>44</v>
      </c>
      <c r="P218" t="s">
        <v>45</v>
      </c>
      <c r="Q218" t="s">
        <v>46</v>
      </c>
      <c r="R218" t="s">
        <v>96</v>
      </c>
      <c r="S218" t="s">
        <v>657</v>
      </c>
      <c r="T218">
        <v>0</v>
      </c>
      <c r="U218" t="s">
        <v>49</v>
      </c>
      <c r="V218" t="s">
        <v>658</v>
      </c>
      <c r="W218" s="2">
        <v>45681.634722222225</v>
      </c>
      <c r="X218" t="s">
        <v>49</v>
      </c>
      <c r="Y218" t="s">
        <v>49</v>
      </c>
      <c r="Z218" s="1"/>
      <c r="AA218" t="s">
        <v>49</v>
      </c>
      <c r="AB218" t="s">
        <v>49</v>
      </c>
      <c r="AC218" t="s">
        <v>49</v>
      </c>
      <c r="AD218" t="s">
        <v>49</v>
      </c>
      <c r="AE218" t="s">
        <v>49</v>
      </c>
      <c r="AF218" t="s">
        <v>49</v>
      </c>
      <c r="AG218" s="1"/>
      <c r="AH218" t="s">
        <v>49</v>
      </c>
      <c r="AI218" t="s">
        <v>659</v>
      </c>
    </row>
    <row r="219" spans="1:35" x14ac:dyDescent="0.25">
      <c r="A219" t="s">
        <v>684</v>
      </c>
      <c r="B219">
        <v>852</v>
      </c>
      <c r="C219" t="s">
        <v>584</v>
      </c>
      <c r="D219" t="s">
        <v>654</v>
      </c>
      <c r="E219" t="s">
        <v>674</v>
      </c>
      <c r="F219" t="s">
        <v>217</v>
      </c>
      <c r="G219" t="s">
        <v>40</v>
      </c>
      <c r="H219" t="s">
        <v>41</v>
      </c>
      <c r="I219" t="s">
        <v>42</v>
      </c>
      <c r="J219" s="1">
        <v>45705</v>
      </c>
      <c r="K219" t="s">
        <v>77</v>
      </c>
      <c r="L219">
        <v>10</v>
      </c>
      <c r="M219" s="9">
        <v>90000000</v>
      </c>
      <c r="N219" s="7">
        <v>90000000</v>
      </c>
      <c r="O219" t="s">
        <v>44</v>
      </c>
      <c r="P219" t="s">
        <v>45</v>
      </c>
      <c r="Q219" t="s">
        <v>46</v>
      </c>
      <c r="R219" t="s">
        <v>96</v>
      </c>
      <c r="S219" t="s">
        <v>657</v>
      </c>
      <c r="T219">
        <v>0</v>
      </c>
      <c r="U219" t="s">
        <v>49</v>
      </c>
      <c r="V219" t="s">
        <v>658</v>
      </c>
      <c r="W219" s="2">
        <v>45681.636805555558</v>
      </c>
      <c r="X219" t="s">
        <v>49</v>
      </c>
      <c r="Y219" t="s">
        <v>49</v>
      </c>
      <c r="Z219" s="1"/>
      <c r="AA219" t="s">
        <v>49</v>
      </c>
      <c r="AB219" t="s">
        <v>49</v>
      </c>
      <c r="AC219" t="s">
        <v>49</v>
      </c>
      <c r="AD219" t="s">
        <v>49</v>
      </c>
      <c r="AE219" t="s">
        <v>49</v>
      </c>
      <c r="AF219" t="s">
        <v>49</v>
      </c>
      <c r="AG219" s="1"/>
      <c r="AH219" t="s">
        <v>49</v>
      </c>
      <c r="AI219" t="s">
        <v>659</v>
      </c>
    </row>
    <row r="220" spans="1:35" x14ac:dyDescent="0.25">
      <c r="A220" t="s">
        <v>685</v>
      </c>
      <c r="B220">
        <v>853</v>
      </c>
      <c r="C220" t="s">
        <v>584</v>
      </c>
      <c r="D220" t="s">
        <v>654</v>
      </c>
      <c r="E220" t="s">
        <v>685</v>
      </c>
      <c r="F220" t="s">
        <v>217</v>
      </c>
      <c r="G220" t="s">
        <v>40</v>
      </c>
      <c r="H220" t="s">
        <v>41</v>
      </c>
      <c r="I220" t="s">
        <v>42</v>
      </c>
      <c r="J220" s="1">
        <v>45705</v>
      </c>
      <c r="K220" t="s">
        <v>77</v>
      </c>
      <c r="L220">
        <v>10</v>
      </c>
      <c r="M220" s="9">
        <v>120000000</v>
      </c>
      <c r="N220" s="7">
        <v>120000000</v>
      </c>
      <c r="O220" t="s">
        <v>44</v>
      </c>
      <c r="P220" t="s">
        <v>45</v>
      </c>
      <c r="Q220" t="s">
        <v>46</v>
      </c>
      <c r="R220" t="s">
        <v>96</v>
      </c>
      <c r="S220" t="s">
        <v>657</v>
      </c>
      <c r="T220">
        <v>0</v>
      </c>
      <c r="U220" t="s">
        <v>49</v>
      </c>
      <c r="V220" t="s">
        <v>658</v>
      </c>
      <c r="W220" s="2">
        <v>45681.64166666667</v>
      </c>
      <c r="X220" t="s">
        <v>49</v>
      </c>
      <c r="Y220" t="s">
        <v>49</v>
      </c>
      <c r="Z220" s="1"/>
      <c r="AA220" t="s">
        <v>49</v>
      </c>
      <c r="AB220" t="s">
        <v>49</v>
      </c>
      <c r="AC220" t="s">
        <v>49</v>
      </c>
      <c r="AD220" t="s">
        <v>49</v>
      </c>
      <c r="AE220" t="s">
        <v>49</v>
      </c>
      <c r="AF220" t="s">
        <v>49</v>
      </c>
      <c r="AG220" s="1"/>
      <c r="AH220" t="s">
        <v>49</v>
      </c>
      <c r="AI220" t="s">
        <v>659</v>
      </c>
    </row>
    <row r="221" spans="1:35" x14ac:dyDescent="0.25">
      <c r="A221" t="s">
        <v>686</v>
      </c>
      <c r="B221">
        <v>854</v>
      </c>
      <c r="C221" t="s">
        <v>584</v>
      </c>
      <c r="D221" t="s">
        <v>654</v>
      </c>
      <c r="E221" t="s">
        <v>674</v>
      </c>
      <c r="F221" t="s">
        <v>217</v>
      </c>
      <c r="G221" t="s">
        <v>40</v>
      </c>
      <c r="H221" t="s">
        <v>41</v>
      </c>
      <c r="I221" t="s">
        <v>42</v>
      </c>
      <c r="J221" s="1">
        <v>45705</v>
      </c>
      <c r="K221" t="s">
        <v>77</v>
      </c>
      <c r="L221">
        <v>10</v>
      </c>
      <c r="M221" s="9">
        <v>120000000</v>
      </c>
      <c r="N221" s="7">
        <v>120000000</v>
      </c>
      <c r="O221" t="s">
        <v>44</v>
      </c>
      <c r="P221" t="s">
        <v>45</v>
      </c>
      <c r="Q221" t="s">
        <v>46</v>
      </c>
      <c r="R221" t="s">
        <v>96</v>
      </c>
      <c r="S221" t="s">
        <v>657</v>
      </c>
      <c r="T221">
        <v>0</v>
      </c>
      <c r="U221" t="s">
        <v>49</v>
      </c>
      <c r="V221" t="s">
        <v>658</v>
      </c>
      <c r="W221" s="2">
        <v>45681.643055555556</v>
      </c>
      <c r="X221" t="s">
        <v>49</v>
      </c>
      <c r="Y221" t="s">
        <v>49</v>
      </c>
      <c r="Z221" s="1"/>
      <c r="AA221" t="s">
        <v>49</v>
      </c>
      <c r="AB221" t="s">
        <v>49</v>
      </c>
      <c r="AC221" t="s">
        <v>49</v>
      </c>
      <c r="AD221" t="s">
        <v>49</v>
      </c>
      <c r="AE221" t="s">
        <v>49</v>
      </c>
      <c r="AF221" t="s">
        <v>49</v>
      </c>
      <c r="AG221" s="1"/>
      <c r="AH221" t="s">
        <v>49</v>
      </c>
      <c r="AI221" t="s">
        <v>659</v>
      </c>
    </row>
    <row r="222" spans="1:35" x14ac:dyDescent="0.25">
      <c r="A222" t="s">
        <v>687</v>
      </c>
      <c r="B222">
        <v>855</v>
      </c>
      <c r="C222" t="s">
        <v>584</v>
      </c>
      <c r="D222" t="s">
        <v>636</v>
      </c>
      <c r="E222" t="s">
        <v>688</v>
      </c>
      <c r="F222" t="s">
        <v>217</v>
      </c>
      <c r="G222" t="s">
        <v>40</v>
      </c>
      <c r="H222" t="s">
        <v>41</v>
      </c>
      <c r="I222" t="s">
        <v>42</v>
      </c>
      <c r="J222" s="1">
        <v>45703</v>
      </c>
      <c r="K222" t="s">
        <v>77</v>
      </c>
      <c r="L222">
        <v>10</v>
      </c>
      <c r="M222" s="9">
        <v>90000000</v>
      </c>
      <c r="N222" s="7">
        <v>90000000</v>
      </c>
      <c r="O222" t="s">
        <v>44</v>
      </c>
      <c r="P222" t="s">
        <v>45</v>
      </c>
      <c r="Q222" t="s">
        <v>46</v>
      </c>
      <c r="R222" t="s">
        <v>96</v>
      </c>
      <c r="S222" t="s">
        <v>640</v>
      </c>
      <c r="T222">
        <v>0</v>
      </c>
      <c r="U222" t="s">
        <v>49</v>
      </c>
      <c r="V222" t="s">
        <v>617</v>
      </c>
      <c r="W222" s="2">
        <v>45681.643750000003</v>
      </c>
      <c r="X222" t="s">
        <v>49</v>
      </c>
      <c r="Y222" t="s">
        <v>49</v>
      </c>
      <c r="Z222" s="1"/>
      <c r="AA222" t="s">
        <v>49</v>
      </c>
      <c r="AB222" t="s">
        <v>49</v>
      </c>
      <c r="AC222" t="s">
        <v>49</v>
      </c>
      <c r="AD222" t="s">
        <v>49</v>
      </c>
      <c r="AE222" t="s">
        <v>49</v>
      </c>
      <c r="AF222" t="s">
        <v>49</v>
      </c>
      <c r="AG222" s="1"/>
      <c r="AH222" t="s">
        <v>49</v>
      </c>
      <c r="AI222" t="s">
        <v>642</v>
      </c>
    </row>
    <row r="223" spans="1:35" x14ac:dyDescent="0.25">
      <c r="A223" t="s">
        <v>689</v>
      </c>
      <c r="B223">
        <v>856</v>
      </c>
      <c r="C223" t="s">
        <v>584</v>
      </c>
      <c r="D223" t="s">
        <v>636</v>
      </c>
      <c r="E223" t="s">
        <v>690</v>
      </c>
      <c r="F223" t="s">
        <v>217</v>
      </c>
      <c r="G223" t="s">
        <v>40</v>
      </c>
      <c r="H223" t="s">
        <v>41</v>
      </c>
      <c r="I223" t="s">
        <v>42</v>
      </c>
      <c r="J223" s="1">
        <v>45703</v>
      </c>
      <c r="K223" t="s">
        <v>77</v>
      </c>
      <c r="L223">
        <v>10</v>
      </c>
      <c r="M223" s="9">
        <v>130000000</v>
      </c>
      <c r="N223" s="7">
        <v>130000000</v>
      </c>
      <c r="O223" t="s">
        <v>44</v>
      </c>
      <c r="P223" t="s">
        <v>45</v>
      </c>
      <c r="Q223" t="s">
        <v>46</v>
      </c>
      <c r="R223" t="s">
        <v>96</v>
      </c>
      <c r="S223" t="s">
        <v>640</v>
      </c>
      <c r="T223">
        <v>0</v>
      </c>
      <c r="U223" t="s">
        <v>49</v>
      </c>
      <c r="V223" t="s">
        <v>617</v>
      </c>
      <c r="W223" s="2">
        <v>45681.645138888889</v>
      </c>
      <c r="X223" t="s">
        <v>49</v>
      </c>
      <c r="Y223" t="s">
        <v>49</v>
      </c>
      <c r="Z223" s="1"/>
      <c r="AA223" t="s">
        <v>49</v>
      </c>
      <c r="AB223" t="s">
        <v>49</v>
      </c>
      <c r="AC223" t="s">
        <v>49</v>
      </c>
      <c r="AD223" t="s">
        <v>49</v>
      </c>
      <c r="AE223" t="s">
        <v>49</v>
      </c>
      <c r="AF223" t="s">
        <v>49</v>
      </c>
      <c r="AG223" s="1"/>
      <c r="AH223" t="s">
        <v>49</v>
      </c>
      <c r="AI223" t="s">
        <v>642</v>
      </c>
    </row>
    <row r="224" spans="1:35" x14ac:dyDescent="0.25">
      <c r="A224" t="s">
        <v>691</v>
      </c>
      <c r="B224">
        <v>857</v>
      </c>
      <c r="C224" t="s">
        <v>584</v>
      </c>
      <c r="D224" t="s">
        <v>692</v>
      </c>
      <c r="E224" t="s">
        <v>693</v>
      </c>
      <c r="F224" t="s">
        <v>694</v>
      </c>
      <c r="G224" t="s">
        <v>40</v>
      </c>
      <c r="H224" t="s">
        <v>41</v>
      </c>
      <c r="I224" t="s">
        <v>42</v>
      </c>
      <c r="J224" s="1">
        <v>45684</v>
      </c>
      <c r="K224" t="s">
        <v>86</v>
      </c>
      <c r="L224">
        <v>11.5</v>
      </c>
      <c r="M224" s="9">
        <v>149500000</v>
      </c>
      <c r="N224" s="7">
        <v>149500000</v>
      </c>
      <c r="O224" t="s">
        <v>44</v>
      </c>
      <c r="P224" t="s">
        <v>45</v>
      </c>
      <c r="Q224" t="s">
        <v>46</v>
      </c>
      <c r="R224" t="s">
        <v>96</v>
      </c>
      <c r="S224" t="s">
        <v>695</v>
      </c>
      <c r="T224">
        <v>0</v>
      </c>
      <c r="U224" t="s">
        <v>49</v>
      </c>
      <c r="V224" t="s">
        <v>696</v>
      </c>
      <c r="W224" s="2">
        <v>45681.65</v>
      </c>
      <c r="X224" t="s">
        <v>49</v>
      </c>
      <c r="Y224" t="s">
        <v>49</v>
      </c>
      <c r="Z224" s="1"/>
      <c r="AA224" t="s">
        <v>49</v>
      </c>
      <c r="AB224" t="s">
        <v>49</v>
      </c>
      <c r="AC224" t="s">
        <v>49</v>
      </c>
      <c r="AD224" t="s">
        <v>49</v>
      </c>
      <c r="AE224" t="s">
        <v>49</v>
      </c>
      <c r="AF224" t="s">
        <v>59</v>
      </c>
      <c r="AG224" s="1">
        <v>45660</v>
      </c>
      <c r="AH224" t="s">
        <v>697</v>
      </c>
      <c r="AI224" t="s">
        <v>698</v>
      </c>
    </row>
    <row r="225" spans="1:35" x14ac:dyDescent="0.25">
      <c r="A225" t="s">
        <v>699</v>
      </c>
      <c r="B225">
        <v>858</v>
      </c>
      <c r="C225" t="s">
        <v>584</v>
      </c>
      <c r="D225" t="s">
        <v>692</v>
      </c>
      <c r="E225" t="s">
        <v>700</v>
      </c>
      <c r="F225" t="s">
        <v>694</v>
      </c>
      <c r="G225" t="s">
        <v>40</v>
      </c>
      <c r="H225" t="s">
        <v>41</v>
      </c>
      <c r="I225" t="s">
        <v>42</v>
      </c>
      <c r="J225" s="1">
        <v>45659</v>
      </c>
      <c r="K225" t="s">
        <v>86</v>
      </c>
      <c r="L225">
        <v>11</v>
      </c>
      <c r="M225" s="9">
        <v>121000000</v>
      </c>
      <c r="N225" s="7">
        <v>121000000</v>
      </c>
      <c r="O225" t="s">
        <v>44</v>
      </c>
      <c r="P225" t="s">
        <v>45</v>
      </c>
      <c r="Q225" t="s">
        <v>46</v>
      </c>
      <c r="R225" t="s">
        <v>96</v>
      </c>
      <c r="S225" t="s">
        <v>695</v>
      </c>
      <c r="T225">
        <v>0</v>
      </c>
      <c r="U225" t="s">
        <v>49</v>
      </c>
      <c r="V225" t="s">
        <v>696</v>
      </c>
      <c r="W225" s="2">
        <v>45681.652777777781</v>
      </c>
      <c r="X225" t="s">
        <v>49</v>
      </c>
      <c r="Y225" t="s">
        <v>49</v>
      </c>
      <c r="Z225" s="1"/>
      <c r="AA225" t="s">
        <v>49</v>
      </c>
      <c r="AB225" t="s">
        <v>49</v>
      </c>
      <c r="AC225" t="s">
        <v>49</v>
      </c>
      <c r="AD225" t="s">
        <v>49</v>
      </c>
      <c r="AE225" t="s">
        <v>49</v>
      </c>
      <c r="AF225" t="s">
        <v>59</v>
      </c>
      <c r="AG225" s="1">
        <v>45672</v>
      </c>
      <c r="AH225" t="s">
        <v>701</v>
      </c>
      <c r="AI225" t="s">
        <v>698</v>
      </c>
    </row>
    <row r="226" spans="1:35" x14ac:dyDescent="0.25">
      <c r="A226" t="s">
        <v>702</v>
      </c>
      <c r="B226">
        <v>859</v>
      </c>
      <c r="C226" t="s">
        <v>584</v>
      </c>
      <c r="D226" t="s">
        <v>636</v>
      </c>
      <c r="E226" t="s">
        <v>703</v>
      </c>
      <c r="F226" t="s">
        <v>217</v>
      </c>
      <c r="G226" t="s">
        <v>40</v>
      </c>
      <c r="H226" t="s">
        <v>41</v>
      </c>
      <c r="I226" t="s">
        <v>42</v>
      </c>
      <c r="J226" s="1">
        <v>45703</v>
      </c>
      <c r="K226" t="s">
        <v>77</v>
      </c>
      <c r="L226">
        <v>10</v>
      </c>
      <c r="M226" s="9">
        <v>90000000</v>
      </c>
      <c r="N226" s="7">
        <v>90000000</v>
      </c>
      <c r="O226" t="s">
        <v>44</v>
      </c>
      <c r="P226" t="s">
        <v>45</v>
      </c>
      <c r="Q226" t="s">
        <v>46</v>
      </c>
      <c r="R226" t="s">
        <v>96</v>
      </c>
      <c r="S226" t="s">
        <v>640</v>
      </c>
      <c r="T226">
        <v>0</v>
      </c>
      <c r="U226" t="s">
        <v>49</v>
      </c>
      <c r="V226" t="s">
        <v>617</v>
      </c>
      <c r="W226" s="2">
        <v>45681.65347222222</v>
      </c>
      <c r="X226" t="s">
        <v>49</v>
      </c>
      <c r="Y226" t="s">
        <v>49</v>
      </c>
      <c r="Z226" s="1"/>
      <c r="AA226" t="s">
        <v>49</v>
      </c>
      <c r="AB226" t="s">
        <v>49</v>
      </c>
      <c r="AC226" t="s">
        <v>49</v>
      </c>
      <c r="AD226" t="s">
        <v>49</v>
      </c>
      <c r="AE226" t="s">
        <v>49</v>
      </c>
      <c r="AF226" t="s">
        <v>49</v>
      </c>
      <c r="AG226" s="1"/>
      <c r="AH226" t="s">
        <v>49</v>
      </c>
      <c r="AI226" t="s">
        <v>642</v>
      </c>
    </row>
    <row r="227" spans="1:35" x14ac:dyDescent="0.25">
      <c r="A227" t="s">
        <v>704</v>
      </c>
      <c r="B227">
        <v>860</v>
      </c>
      <c r="C227" t="s">
        <v>627</v>
      </c>
      <c r="D227" t="s">
        <v>628</v>
      </c>
      <c r="E227" t="s">
        <v>705</v>
      </c>
      <c r="F227" t="s">
        <v>706</v>
      </c>
      <c r="G227" t="s">
        <v>40</v>
      </c>
      <c r="H227" t="s">
        <v>631</v>
      </c>
      <c r="I227" t="s">
        <v>45</v>
      </c>
      <c r="J227" s="1">
        <v>45703</v>
      </c>
      <c r="K227" t="s">
        <v>77</v>
      </c>
      <c r="L227">
        <v>9</v>
      </c>
      <c r="M227" s="9">
        <v>240000000</v>
      </c>
      <c r="N227" s="7">
        <v>240000000</v>
      </c>
      <c r="O227" t="s">
        <v>44</v>
      </c>
      <c r="P227" t="s">
        <v>45</v>
      </c>
      <c r="Q227" t="s">
        <v>46</v>
      </c>
      <c r="R227" t="s">
        <v>96</v>
      </c>
      <c r="S227" t="s">
        <v>632</v>
      </c>
      <c r="T227">
        <v>0</v>
      </c>
      <c r="U227" t="s">
        <v>49</v>
      </c>
      <c r="V227" t="s">
        <v>633</v>
      </c>
      <c r="W227" s="2">
        <v>45681.65625</v>
      </c>
      <c r="X227" t="s">
        <v>49</v>
      </c>
      <c r="Y227" t="s">
        <v>49</v>
      </c>
      <c r="Z227" s="1"/>
      <c r="AA227" t="s">
        <v>49</v>
      </c>
      <c r="AB227" t="s">
        <v>49</v>
      </c>
      <c r="AC227" t="s">
        <v>49</v>
      </c>
      <c r="AD227" t="s">
        <v>49</v>
      </c>
      <c r="AE227" t="s">
        <v>49</v>
      </c>
      <c r="AF227" t="s">
        <v>49</v>
      </c>
      <c r="AG227" s="1"/>
      <c r="AH227" t="s">
        <v>49</v>
      </c>
      <c r="AI227" t="s">
        <v>634</v>
      </c>
    </row>
    <row r="228" spans="1:35" x14ac:dyDescent="0.25">
      <c r="A228" t="s">
        <v>707</v>
      </c>
      <c r="B228">
        <v>861</v>
      </c>
      <c r="C228" t="s">
        <v>584</v>
      </c>
      <c r="D228" t="s">
        <v>636</v>
      </c>
      <c r="E228" t="s">
        <v>708</v>
      </c>
      <c r="F228" t="s">
        <v>217</v>
      </c>
      <c r="G228" t="s">
        <v>40</v>
      </c>
      <c r="H228" t="s">
        <v>41</v>
      </c>
      <c r="I228" t="s">
        <v>42</v>
      </c>
      <c r="J228" s="1">
        <v>45703</v>
      </c>
      <c r="K228" t="s">
        <v>77</v>
      </c>
      <c r="L228">
        <v>10</v>
      </c>
      <c r="M228" s="9">
        <v>130000000</v>
      </c>
      <c r="N228" s="7">
        <v>130000000</v>
      </c>
      <c r="O228" t="s">
        <v>44</v>
      </c>
      <c r="P228" t="s">
        <v>45</v>
      </c>
      <c r="Q228" t="s">
        <v>46</v>
      </c>
      <c r="R228" t="s">
        <v>96</v>
      </c>
      <c r="S228" t="s">
        <v>640</v>
      </c>
      <c r="T228">
        <v>0</v>
      </c>
      <c r="U228" t="s">
        <v>49</v>
      </c>
      <c r="V228" t="s">
        <v>617</v>
      </c>
      <c r="W228" s="2">
        <v>45681.65625</v>
      </c>
      <c r="X228" t="s">
        <v>49</v>
      </c>
      <c r="Y228" t="s">
        <v>49</v>
      </c>
      <c r="Z228" s="1"/>
      <c r="AA228" t="s">
        <v>49</v>
      </c>
      <c r="AB228" t="s">
        <v>49</v>
      </c>
      <c r="AC228" t="s">
        <v>49</v>
      </c>
      <c r="AD228" t="s">
        <v>49</v>
      </c>
      <c r="AE228" t="s">
        <v>49</v>
      </c>
      <c r="AF228" t="s">
        <v>49</v>
      </c>
      <c r="AG228" s="1"/>
      <c r="AH228" t="s">
        <v>49</v>
      </c>
      <c r="AI228" t="s">
        <v>642</v>
      </c>
    </row>
    <row r="229" spans="1:35" x14ac:dyDescent="0.25">
      <c r="A229" t="s">
        <v>709</v>
      </c>
      <c r="B229">
        <v>862</v>
      </c>
      <c r="C229" t="s">
        <v>584</v>
      </c>
      <c r="D229" t="s">
        <v>692</v>
      </c>
      <c r="E229" t="s">
        <v>710</v>
      </c>
      <c r="F229" t="s">
        <v>694</v>
      </c>
      <c r="G229" t="s">
        <v>40</v>
      </c>
      <c r="H229" t="s">
        <v>41</v>
      </c>
      <c r="I229" t="s">
        <v>42</v>
      </c>
      <c r="J229" s="1">
        <v>45659</v>
      </c>
      <c r="K229" t="s">
        <v>86</v>
      </c>
      <c r="L229">
        <v>11.5</v>
      </c>
      <c r="M229" s="9">
        <v>149500000</v>
      </c>
      <c r="N229" s="7">
        <v>149500000</v>
      </c>
      <c r="O229" t="s">
        <v>44</v>
      </c>
      <c r="P229" t="s">
        <v>45</v>
      </c>
      <c r="Q229" t="s">
        <v>46</v>
      </c>
      <c r="R229" t="s">
        <v>96</v>
      </c>
      <c r="S229" t="s">
        <v>695</v>
      </c>
      <c r="T229">
        <v>0</v>
      </c>
      <c r="U229" t="s">
        <v>49</v>
      </c>
      <c r="V229" t="s">
        <v>696</v>
      </c>
      <c r="W229" s="2">
        <v>45681.657638888886</v>
      </c>
      <c r="X229" t="s">
        <v>49</v>
      </c>
      <c r="Y229" t="s">
        <v>49</v>
      </c>
      <c r="Z229" s="1"/>
      <c r="AA229" t="s">
        <v>49</v>
      </c>
      <c r="AB229" t="s">
        <v>49</v>
      </c>
      <c r="AC229" t="s">
        <v>49</v>
      </c>
      <c r="AD229" t="s">
        <v>49</v>
      </c>
      <c r="AE229" t="s">
        <v>49</v>
      </c>
      <c r="AF229" t="s">
        <v>59</v>
      </c>
      <c r="AG229" s="1">
        <v>45681</v>
      </c>
      <c r="AH229" t="s">
        <v>711</v>
      </c>
      <c r="AI229" t="s">
        <v>698</v>
      </c>
    </row>
    <row r="230" spans="1:35" x14ac:dyDescent="0.25">
      <c r="A230" t="s">
        <v>712</v>
      </c>
      <c r="B230">
        <v>863</v>
      </c>
      <c r="C230" t="s">
        <v>627</v>
      </c>
      <c r="D230" t="s">
        <v>628</v>
      </c>
      <c r="E230" t="s">
        <v>713</v>
      </c>
      <c r="F230" t="s">
        <v>630</v>
      </c>
      <c r="G230" t="s">
        <v>40</v>
      </c>
      <c r="H230" t="s">
        <v>631</v>
      </c>
      <c r="I230" t="s">
        <v>45</v>
      </c>
      <c r="J230" s="1">
        <v>45703</v>
      </c>
      <c r="K230" t="s">
        <v>77</v>
      </c>
      <c r="L230">
        <v>9</v>
      </c>
      <c r="M230" s="9">
        <v>18173377379</v>
      </c>
      <c r="N230" s="7">
        <v>18173377379</v>
      </c>
      <c r="O230" t="s">
        <v>44</v>
      </c>
      <c r="P230" t="s">
        <v>45</v>
      </c>
      <c r="Q230" t="s">
        <v>46</v>
      </c>
      <c r="R230" t="s">
        <v>96</v>
      </c>
      <c r="S230" t="s">
        <v>632</v>
      </c>
      <c r="T230">
        <v>0</v>
      </c>
      <c r="U230" t="s">
        <v>49</v>
      </c>
      <c r="V230" t="s">
        <v>633</v>
      </c>
      <c r="W230" s="2">
        <v>45681.657638888886</v>
      </c>
      <c r="X230" t="s">
        <v>49</v>
      </c>
      <c r="Y230" t="s">
        <v>49</v>
      </c>
      <c r="Z230" s="1"/>
      <c r="AA230" t="s">
        <v>49</v>
      </c>
      <c r="AB230" t="s">
        <v>49</v>
      </c>
      <c r="AC230" t="s">
        <v>49</v>
      </c>
      <c r="AD230" t="s">
        <v>49</v>
      </c>
      <c r="AE230" t="s">
        <v>49</v>
      </c>
      <c r="AF230" t="s">
        <v>49</v>
      </c>
      <c r="AG230" s="1"/>
      <c r="AH230" t="s">
        <v>49</v>
      </c>
      <c r="AI230" t="s">
        <v>634</v>
      </c>
    </row>
    <row r="231" spans="1:35" x14ac:dyDescent="0.25">
      <c r="A231" t="s">
        <v>714</v>
      </c>
      <c r="B231">
        <v>864</v>
      </c>
      <c r="C231" t="s">
        <v>584</v>
      </c>
      <c r="D231" t="s">
        <v>636</v>
      </c>
      <c r="E231" t="s">
        <v>715</v>
      </c>
      <c r="F231" t="s">
        <v>217</v>
      </c>
      <c r="G231" t="s">
        <v>40</v>
      </c>
      <c r="H231" t="s">
        <v>41</v>
      </c>
      <c r="I231" t="s">
        <v>42</v>
      </c>
      <c r="J231" s="1">
        <v>45703</v>
      </c>
      <c r="K231" t="s">
        <v>77</v>
      </c>
      <c r="L231">
        <v>10</v>
      </c>
      <c r="M231" s="9">
        <v>90000000</v>
      </c>
      <c r="N231" s="7">
        <v>90000000</v>
      </c>
      <c r="O231" t="s">
        <v>44</v>
      </c>
      <c r="P231" t="s">
        <v>45</v>
      </c>
      <c r="Q231" t="s">
        <v>46</v>
      </c>
      <c r="R231" t="s">
        <v>96</v>
      </c>
      <c r="S231" t="s">
        <v>640</v>
      </c>
      <c r="T231">
        <v>0</v>
      </c>
      <c r="U231" t="s">
        <v>49</v>
      </c>
      <c r="V231" t="s">
        <v>617</v>
      </c>
      <c r="W231" s="2">
        <v>45681.657638888886</v>
      </c>
      <c r="X231" t="s">
        <v>49</v>
      </c>
      <c r="Y231" t="s">
        <v>49</v>
      </c>
      <c r="Z231" s="1"/>
      <c r="AA231" t="s">
        <v>49</v>
      </c>
      <c r="AB231" t="s">
        <v>49</v>
      </c>
      <c r="AC231" t="s">
        <v>49</v>
      </c>
      <c r="AD231" t="s">
        <v>49</v>
      </c>
      <c r="AE231" t="s">
        <v>49</v>
      </c>
      <c r="AF231" t="s">
        <v>49</v>
      </c>
      <c r="AG231" s="1"/>
      <c r="AH231" t="s">
        <v>49</v>
      </c>
      <c r="AI231" t="s">
        <v>642</v>
      </c>
    </row>
    <row r="232" spans="1:35" x14ac:dyDescent="0.25">
      <c r="A232" t="s">
        <v>716</v>
      </c>
      <c r="B232">
        <v>865</v>
      </c>
      <c r="C232" t="s">
        <v>584</v>
      </c>
      <c r="D232" t="s">
        <v>692</v>
      </c>
      <c r="E232" t="s">
        <v>717</v>
      </c>
      <c r="F232" t="s">
        <v>694</v>
      </c>
      <c r="G232" t="s">
        <v>40</v>
      </c>
      <c r="H232" t="s">
        <v>41</v>
      </c>
      <c r="I232" t="s">
        <v>42</v>
      </c>
      <c r="J232" s="1">
        <v>45779</v>
      </c>
      <c r="K232" t="s">
        <v>160</v>
      </c>
      <c r="L232">
        <v>7</v>
      </c>
      <c r="M232" s="9">
        <v>91000000</v>
      </c>
      <c r="N232" s="7">
        <v>91000000</v>
      </c>
      <c r="O232" t="s">
        <v>44</v>
      </c>
      <c r="P232" t="s">
        <v>45</v>
      </c>
      <c r="Q232" t="s">
        <v>46</v>
      </c>
      <c r="R232" t="s">
        <v>96</v>
      </c>
      <c r="S232" t="s">
        <v>695</v>
      </c>
      <c r="T232">
        <v>0</v>
      </c>
      <c r="U232" t="s">
        <v>49</v>
      </c>
      <c r="V232" t="s">
        <v>696</v>
      </c>
      <c r="W232" s="2">
        <v>45681.65902777778</v>
      </c>
      <c r="X232" t="s">
        <v>49</v>
      </c>
      <c r="Y232" t="s">
        <v>49</v>
      </c>
      <c r="Z232" s="1"/>
      <c r="AA232" t="s">
        <v>49</v>
      </c>
      <c r="AB232" t="s">
        <v>49</v>
      </c>
      <c r="AC232" t="s">
        <v>49</v>
      </c>
      <c r="AD232" t="s">
        <v>49</v>
      </c>
      <c r="AE232" t="s">
        <v>49</v>
      </c>
      <c r="AF232" t="s">
        <v>49</v>
      </c>
      <c r="AG232" s="1"/>
      <c r="AH232" t="s">
        <v>49</v>
      </c>
      <c r="AI232" t="s">
        <v>698</v>
      </c>
    </row>
    <row r="233" spans="1:35" x14ac:dyDescent="0.25">
      <c r="A233" t="s">
        <v>718</v>
      </c>
      <c r="B233">
        <v>866</v>
      </c>
      <c r="C233" t="s">
        <v>584</v>
      </c>
      <c r="D233" t="s">
        <v>636</v>
      </c>
      <c r="E233" t="s">
        <v>625</v>
      </c>
      <c r="F233" t="s">
        <v>217</v>
      </c>
      <c r="G233" t="s">
        <v>40</v>
      </c>
      <c r="H233" t="s">
        <v>41</v>
      </c>
      <c r="I233" t="s">
        <v>42</v>
      </c>
      <c r="J233" s="1">
        <v>45703</v>
      </c>
      <c r="K233" t="s">
        <v>77</v>
      </c>
      <c r="L233">
        <v>10</v>
      </c>
      <c r="M233" s="9">
        <v>80000000</v>
      </c>
      <c r="N233" s="7">
        <v>80000000</v>
      </c>
      <c r="O233" t="s">
        <v>44</v>
      </c>
      <c r="P233" t="s">
        <v>45</v>
      </c>
      <c r="Q233" t="s">
        <v>46</v>
      </c>
      <c r="R233" t="s">
        <v>96</v>
      </c>
      <c r="S233" t="s">
        <v>640</v>
      </c>
      <c r="T233">
        <v>0</v>
      </c>
      <c r="U233" t="s">
        <v>49</v>
      </c>
      <c r="V233" t="s">
        <v>617</v>
      </c>
      <c r="W233" s="2">
        <v>45681.65902777778</v>
      </c>
      <c r="X233" t="s">
        <v>49</v>
      </c>
      <c r="Y233" t="s">
        <v>49</v>
      </c>
      <c r="Z233" s="1"/>
      <c r="AA233" t="s">
        <v>49</v>
      </c>
      <c r="AB233" t="s">
        <v>49</v>
      </c>
      <c r="AC233" t="s">
        <v>49</v>
      </c>
      <c r="AD233" t="s">
        <v>49</v>
      </c>
      <c r="AE233" t="s">
        <v>49</v>
      </c>
      <c r="AF233" t="s">
        <v>49</v>
      </c>
      <c r="AG233" s="1"/>
      <c r="AH233" t="s">
        <v>49</v>
      </c>
      <c r="AI233" t="s">
        <v>642</v>
      </c>
    </row>
    <row r="234" spans="1:35" x14ac:dyDescent="0.25">
      <c r="A234" t="s">
        <v>712</v>
      </c>
      <c r="B234">
        <v>867</v>
      </c>
      <c r="C234" t="s">
        <v>627</v>
      </c>
      <c r="D234" t="s">
        <v>628</v>
      </c>
      <c r="E234" t="s">
        <v>719</v>
      </c>
      <c r="F234" t="s">
        <v>706</v>
      </c>
      <c r="G234" t="s">
        <v>40</v>
      </c>
      <c r="H234" t="s">
        <v>631</v>
      </c>
      <c r="I234" t="s">
        <v>45</v>
      </c>
      <c r="J234" s="1">
        <v>45703</v>
      </c>
      <c r="K234" t="s">
        <v>77</v>
      </c>
      <c r="L234">
        <v>9</v>
      </c>
      <c r="M234" s="9">
        <v>1400000000</v>
      </c>
      <c r="N234" s="7">
        <v>1400000000</v>
      </c>
      <c r="O234" t="s">
        <v>44</v>
      </c>
      <c r="P234" t="s">
        <v>45</v>
      </c>
      <c r="Q234" t="s">
        <v>46</v>
      </c>
      <c r="R234" t="s">
        <v>96</v>
      </c>
      <c r="S234" t="s">
        <v>632</v>
      </c>
      <c r="T234">
        <v>0</v>
      </c>
      <c r="U234" t="s">
        <v>49</v>
      </c>
      <c r="V234" t="s">
        <v>633</v>
      </c>
      <c r="W234" s="2">
        <v>45681.65902777778</v>
      </c>
      <c r="X234" t="s">
        <v>49</v>
      </c>
      <c r="Y234" t="s">
        <v>49</v>
      </c>
      <c r="Z234" s="1"/>
      <c r="AA234" t="s">
        <v>49</v>
      </c>
      <c r="AB234" t="s">
        <v>49</v>
      </c>
      <c r="AC234" t="s">
        <v>49</v>
      </c>
      <c r="AD234" t="s">
        <v>49</v>
      </c>
      <c r="AE234" t="s">
        <v>49</v>
      </c>
      <c r="AF234" t="s">
        <v>49</v>
      </c>
      <c r="AG234" s="1"/>
      <c r="AH234" t="s">
        <v>49</v>
      </c>
      <c r="AI234" t="s">
        <v>634</v>
      </c>
    </row>
    <row r="235" spans="1:35" x14ac:dyDescent="0.25">
      <c r="A235" t="s">
        <v>720</v>
      </c>
      <c r="B235">
        <v>868</v>
      </c>
      <c r="C235" t="s">
        <v>627</v>
      </c>
      <c r="D235" t="s">
        <v>628</v>
      </c>
      <c r="E235" t="s">
        <v>721</v>
      </c>
      <c r="F235" t="s">
        <v>630</v>
      </c>
      <c r="G235" t="s">
        <v>40</v>
      </c>
      <c r="H235" t="s">
        <v>631</v>
      </c>
      <c r="I235" t="s">
        <v>45</v>
      </c>
      <c r="J235" s="1">
        <v>45703</v>
      </c>
      <c r="K235" t="s">
        <v>77</v>
      </c>
      <c r="L235">
        <v>9</v>
      </c>
      <c r="M235" s="9">
        <v>11154193418</v>
      </c>
      <c r="N235" s="7">
        <v>11154193418</v>
      </c>
      <c r="O235" t="s">
        <v>44</v>
      </c>
      <c r="P235" t="s">
        <v>45</v>
      </c>
      <c r="Q235" t="s">
        <v>46</v>
      </c>
      <c r="R235" t="s">
        <v>96</v>
      </c>
      <c r="S235" t="s">
        <v>632</v>
      </c>
      <c r="T235">
        <v>0</v>
      </c>
      <c r="U235" t="s">
        <v>49</v>
      </c>
      <c r="V235" t="s">
        <v>633</v>
      </c>
      <c r="W235" s="2">
        <v>45681.660416666666</v>
      </c>
      <c r="X235" t="s">
        <v>49</v>
      </c>
      <c r="Y235" t="s">
        <v>49</v>
      </c>
      <c r="Z235" s="1"/>
      <c r="AA235" t="s">
        <v>49</v>
      </c>
      <c r="AB235" t="s">
        <v>49</v>
      </c>
      <c r="AC235" t="s">
        <v>49</v>
      </c>
      <c r="AD235" t="s">
        <v>49</v>
      </c>
      <c r="AE235" t="s">
        <v>49</v>
      </c>
      <c r="AF235" t="s">
        <v>49</v>
      </c>
      <c r="AG235" s="1"/>
      <c r="AH235" t="s">
        <v>49</v>
      </c>
      <c r="AI235" t="s">
        <v>634</v>
      </c>
    </row>
    <row r="236" spans="1:35" x14ac:dyDescent="0.25">
      <c r="A236" t="s">
        <v>718</v>
      </c>
      <c r="B236">
        <v>869</v>
      </c>
      <c r="C236" t="s">
        <v>584</v>
      </c>
      <c r="D236" t="s">
        <v>692</v>
      </c>
      <c r="E236" t="s">
        <v>722</v>
      </c>
      <c r="F236" t="s">
        <v>694</v>
      </c>
      <c r="G236" t="s">
        <v>40</v>
      </c>
      <c r="H236" t="s">
        <v>41</v>
      </c>
      <c r="I236" t="s">
        <v>42</v>
      </c>
      <c r="J236" s="1">
        <v>45691</v>
      </c>
      <c r="K236" t="s">
        <v>77</v>
      </c>
      <c r="L236">
        <v>10</v>
      </c>
      <c r="M236" s="9">
        <v>80000000</v>
      </c>
      <c r="N236" s="7">
        <v>80000000</v>
      </c>
      <c r="O236" t="s">
        <v>44</v>
      </c>
      <c r="P236" t="s">
        <v>45</v>
      </c>
      <c r="Q236" t="s">
        <v>46</v>
      </c>
      <c r="R236" t="s">
        <v>96</v>
      </c>
      <c r="S236" t="s">
        <v>695</v>
      </c>
      <c r="T236">
        <v>0</v>
      </c>
      <c r="U236" t="s">
        <v>49</v>
      </c>
      <c r="V236" t="s">
        <v>696</v>
      </c>
      <c r="W236" s="2">
        <v>45681.661111111112</v>
      </c>
      <c r="X236" t="s">
        <v>49</v>
      </c>
      <c r="Y236" t="s">
        <v>49</v>
      </c>
      <c r="Z236" s="1"/>
      <c r="AA236" t="s">
        <v>49</v>
      </c>
      <c r="AB236" t="s">
        <v>49</v>
      </c>
      <c r="AC236" t="s">
        <v>49</v>
      </c>
      <c r="AD236" t="s">
        <v>49</v>
      </c>
      <c r="AE236" t="s">
        <v>49</v>
      </c>
      <c r="AF236" t="s">
        <v>49</v>
      </c>
      <c r="AG236" s="1"/>
      <c r="AH236" t="s">
        <v>49</v>
      </c>
      <c r="AI236" t="s">
        <v>698</v>
      </c>
    </row>
    <row r="237" spans="1:35" x14ac:dyDescent="0.25">
      <c r="A237" t="s">
        <v>723</v>
      </c>
      <c r="B237">
        <v>870</v>
      </c>
      <c r="C237" t="s">
        <v>584</v>
      </c>
      <c r="D237" t="s">
        <v>636</v>
      </c>
      <c r="E237" t="s">
        <v>724</v>
      </c>
      <c r="F237" t="s">
        <v>217</v>
      </c>
      <c r="G237" t="s">
        <v>40</v>
      </c>
      <c r="H237" t="s">
        <v>41</v>
      </c>
      <c r="I237" t="s">
        <v>42</v>
      </c>
      <c r="J237" s="1">
        <v>45703</v>
      </c>
      <c r="K237" t="s">
        <v>77</v>
      </c>
      <c r="L237">
        <v>10</v>
      </c>
      <c r="M237" s="9">
        <v>130000000</v>
      </c>
      <c r="N237" s="7">
        <v>130000000</v>
      </c>
      <c r="O237" t="s">
        <v>44</v>
      </c>
      <c r="P237" t="s">
        <v>45</v>
      </c>
      <c r="Q237" t="s">
        <v>46</v>
      </c>
      <c r="R237" t="s">
        <v>96</v>
      </c>
      <c r="S237" t="s">
        <v>640</v>
      </c>
      <c r="T237">
        <v>0</v>
      </c>
      <c r="U237" t="s">
        <v>49</v>
      </c>
      <c r="V237" t="s">
        <v>617</v>
      </c>
      <c r="W237" s="2">
        <v>45681.661805555559</v>
      </c>
      <c r="X237" t="s">
        <v>49</v>
      </c>
      <c r="Y237" t="s">
        <v>49</v>
      </c>
      <c r="Z237" s="1"/>
      <c r="AA237" t="s">
        <v>49</v>
      </c>
      <c r="AB237" t="s">
        <v>49</v>
      </c>
      <c r="AC237" t="s">
        <v>49</v>
      </c>
      <c r="AD237" t="s">
        <v>49</v>
      </c>
      <c r="AE237" t="s">
        <v>49</v>
      </c>
      <c r="AF237" t="s">
        <v>49</v>
      </c>
      <c r="AG237" s="1"/>
      <c r="AH237" t="s">
        <v>49</v>
      </c>
      <c r="AI237" t="s">
        <v>642</v>
      </c>
    </row>
    <row r="238" spans="1:35" x14ac:dyDescent="0.25">
      <c r="A238" t="s">
        <v>720</v>
      </c>
      <c r="B238">
        <v>871</v>
      </c>
      <c r="C238" t="s">
        <v>627</v>
      </c>
      <c r="D238" t="s">
        <v>628</v>
      </c>
      <c r="E238" t="s">
        <v>725</v>
      </c>
      <c r="F238" t="s">
        <v>706</v>
      </c>
      <c r="G238" t="s">
        <v>40</v>
      </c>
      <c r="H238" t="s">
        <v>631</v>
      </c>
      <c r="I238" t="s">
        <v>45</v>
      </c>
      <c r="J238" s="1">
        <v>45703</v>
      </c>
      <c r="K238" t="s">
        <v>77</v>
      </c>
      <c r="L238">
        <v>9</v>
      </c>
      <c r="M238" s="9">
        <v>1000000000</v>
      </c>
      <c r="N238" s="7">
        <v>1000000000</v>
      </c>
      <c r="O238" t="s">
        <v>44</v>
      </c>
      <c r="P238" t="s">
        <v>45</v>
      </c>
      <c r="Q238" t="s">
        <v>46</v>
      </c>
      <c r="R238" t="s">
        <v>96</v>
      </c>
      <c r="S238" t="s">
        <v>632</v>
      </c>
      <c r="T238">
        <v>0</v>
      </c>
      <c r="U238" t="s">
        <v>49</v>
      </c>
      <c r="V238" t="s">
        <v>633</v>
      </c>
      <c r="W238" s="2">
        <v>45681.661805555559</v>
      </c>
      <c r="X238" t="s">
        <v>49</v>
      </c>
      <c r="Y238" t="s">
        <v>49</v>
      </c>
      <c r="Z238" s="1"/>
      <c r="AA238" t="s">
        <v>49</v>
      </c>
      <c r="AB238" t="s">
        <v>49</v>
      </c>
      <c r="AC238" t="s">
        <v>49</v>
      </c>
      <c r="AD238" t="s">
        <v>49</v>
      </c>
      <c r="AE238" t="s">
        <v>49</v>
      </c>
      <c r="AF238" t="s">
        <v>49</v>
      </c>
      <c r="AG238" s="1"/>
      <c r="AH238" t="s">
        <v>49</v>
      </c>
      <c r="AI238" t="s">
        <v>634</v>
      </c>
    </row>
    <row r="239" spans="1:35" x14ac:dyDescent="0.25">
      <c r="A239" t="s">
        <v>726</v>
      </c>
      <c r="B239">
        <v>872</v>
      </c>
      <c r="C239" t="s">
        <v>584</v>
      </c>
      <c r="D239" t="s">
        <v>692</v>
      </c>
      <c r="E239" t="s">
        <v>727</v>
      </c>
      <c r="F239" t="s">
        <v>694</v>
      </c>
      <c r="G239" t="s">
        <v>40</v>
      </c>
      <c r="H239" t="s">
        <v>41</v>
      </c>
      <c r="I239" t="s">
        <v>42</v>
      </c>
      <c r="J239" s="1">
        <v>45681</v>
      </c>
      <c r="K239" t="s">
        <v>43</v>
      </c>
      <c r="L239">
        <v>10.5</v>
      </c>
      <c r="M239" s="9">
        <v>105000000</v>
      </c>
      <c r="N239" s="7">
        <v>105000000</v>
      </c>
      <c r="O239" t="s">
        <v>44</v>
      </c>
      <c r="P239" t="s">
        <v>45</v>
      </c>
      <c r="Q239" t="s">
        <v>46</v>
      </c>
      <c r="R239" t="s">
        <v>96</v>
      </c>
      <c r="S239" t="s">
        <v>695</v>
      </c>
      <c r="T239">
        <v>0</v>
      </c>
      <c r="U239" t="s">
        <v>49</v>
      </c>
      <c r="V239" t="s">
        <v>696</v>
      </c>
      <c r="W239" s="2">
        <v>45681.663194444445</v>
      </c>
      <c r="X239" t="s">
        <v>49</v>
      </c>
      <c r="Y239" t="s">
        <v>49</v>
      </c>
      <c r="Z239" s="1"/>
      <c r="AA239" t="s">
        <v>49</v>
      </c>
      <c r="AB239" t="s">
        <v>49</v>
      </c>
      <c r="AC239" t="s">
        <v>49</v>
      </c>
      <c r="AD239" t="s">
        <v>49</v>
      </c>
      <c r="AE239" t="s">
        <v>49</v>
      </c>
      <c r="AF239" t="s">
        <v>49</v>
      </c>
      <c r="AG239" s="1"/>
      <c r="AH239" t="s">
        <v>49</v>
      </c>
      <c r="AI239" t="s">
        <v>698</v>
      </c>
    </row>
    <row r="240" spans="1:35" x14ac:dyDescent="0.25">
      <c r="A240" t="s">
        <v>728</v>
      </c>
      <c r="B240">
        <v>873</v>
      </c>
      <c r="C240" t="s">
        <v>627</v>
      </c>
      <c r="D240" t="s">
        <v>628</v>
      </c>
      <c r="E240" t="s">
        <v>729</v>
      </c>
      <c r="F240" t="s">
        <v>630</v>
      </c>
      <c r="G240" t="s">
        <v>40</v>
      </c>
      <c r="H240" t="s">
        <v>631</v>
      </c>
      <c r="I240" t="s">
        <v>45</v>
      </c>
      <c r="J240" s="1">
        <v>45703</v>
      </c>
      <c r="K240" t="s">
        <v>77</v>
      </c>
      <c r="L240">
        <v>9</v>
      </c>
      <c r="M240" s="9">
        <v>5272170000</v>
      </c>
      <c r="N240" s="7">
        <v>5272170000</v>
      </c>
      <c r="O240" t="s">
        <v>44</v>
      </c>
      <c r="P240" t="s">
        <v>45</v>
      </c>
      <c r="Q240" t="s">
        <v>46</v>
      </c>
      <c r="R240" t="s">
        <v>96</v>
      </c>
      <c r="S240" t="s">
        <v>632</v>
      </c>
      <c r="T240">
        <v>0</v>
      </c>
      <c r="U240" t="s">
        <v>49</v>
      </c>
      <c r="V240" t="s">
        <v>633</v>
      </c>
      <c r="W240" s="2">
        <v>45681.663888888892</v>
      </c>
      <c r="X240" t="s">
        <v>49</v>
      </c>
      <c r="Y240" t="s">
        <v>49</v>
      </c>
      <c r="Z240" s="1"/>
      <c r="AA240" t="s">
        <v>49</v>
      </c>
      <c r="AB240" t="s">
        <v>49</v>
      </c>
      <c r="AC240" t="s">
        <v>49</v>
      </c>
      <c r="AD240" t="s">
        <v>49</v>
      </c>
      <c r="AE240" t="s">
        <v>49</v>
      </c>
      <c r="AF240" t="s">
        <v>49</v>
      </c>
      <c r="AG240" s="1"/>
      <c r="AH240" t="s">
        <v>49</v>
      </c>
      <c r="AI240" t="s">
        <v>634</v>
      </c>
    </row>
    <row r="241" spans="1:35" x14ac:dyDescent="0.25">
      <c r="A241" t="s">
        <v>728</v>
      </c>
      <c r="B241">
        <v>874</v>
      </c>
      <c r="C241" t="s">
        <v>627</v>
      </c>
      <c r="D241" t="s">
        <v>628</v>
      </c>
      <c r="E241" t="s">
        <v>730</v>
      </c>
      <c r="F241" t="s">
        <v>706</v>
      </c>
      <c r="G241" t="s">
        <v>40</v>
      </c>
      <c r="H241" t="s">
        <v>631</v>
      </c>
      <c r="I241" t="s">
        <v>45</v>
      </c>
      <c r="J241" s="1">
        <v>45703</v>
      </c>
      <c r="K241" t="s">
        <v>77</v>
      </c>
      <c r="L241">
        <v>9</v>
      </c>
      <c r="M241" s="9">
        <v>396830000</v>
      </c>
      <c r="N241" s="7">
        <v>396830000</v>
      </c>
      <c r="O241" t="s">
        <v>44</v>
      </c>
      <c r="P241" t="s">
        <v>45</v>
      </c>
      <c r="Q241" t="s">
        <v>46</v>
      </c>
      <c r="R241" t="s">
        <v>96</v>
      </c>
      <c r="S241" t="s">
        <v>632</v>
      </c>
      <c r="T241">
        <v>0</v>
      </c>
      <c r="U241" t="s">
        <v>49</v>
      </c>
      <c r="V241" t="s">
        <v>633</v>
      </c>
      <c r="W241" s="2">
        <v>45681.664583333331</v>
      </c>
      <c r="X241" t="s">
        <v>49</v>
      </c>
      <c r="Y241" t="s">
        <v>49</v>
      </c>
      <c r="Z241" s="1"/>
      <c r="AA241" t="s">
        <v>49</v>
      </c>
      <c r="AB241" t="s">
        <v>49</v>
      </c>
      <c r="AC241" t="s">
        <v>49</v>
      </c>
      <c r="AD241" t="s">
        <v>49</v>
      </c>
      <c r="AE241" t="s">
        <v>49</v>
      </c>
      <c r="AF241" t="s">
        <v>49</v>
      </c>
      <c r="AG241" s="1"/>
      <c r="AH241" t="s">
        <v>49</v>
      </c>
      <c r="AI241" t="s">
        <v>634</v>
      </c>
    </row>
    <row r="242" spans="1:35" x14ac:dyDescent="0.25">
      <c r="A242" t="s">
        <v>731</v>
      </c>
      <c r="B242">
        <v>875</v>
      </c>
      <c r="C242" t="s">
        <v>627</v>
      </c>
      <c r="D242" t="s">
        <v>628</v>
      </c>
      <c r="E242" t="s">
        <v>732</v>
      </c>
      <c r="F242" t="s">
        <v>706</v>
      </c>
      <c r="G242" t="s">
        <v>40</v>
      </c>
      <c r="H242" t="s">
        <v>631</v>
      </c>
      <c r="I242" t="s">
        <v>45</v>
      </c>
      <c r="J242" s="1">
        <v>45703</v>
      </c>
      <c r="K242" t="s">
        <v>77</v>
      </c>
      <c r="L242">
        <v>9</v>
      </c>
      <c r="M242" s="9">
        <v>13698150000</v>
      </c>
      <c r="N242" s="7">
        <v>13698150000</v>
      </c>
      <c r="O242" t="s">
        <v>44</v>
      </c>
      <c r="P242" t="s">
        <v>45</v>
      </c>
      <c r="Q242" t="s">
        <v>46</v>
      </c>
      <c r="R242" t="s">
        <v>96</v>
      </c>
      <c r="S242" t="s">
        <v>632</v>
      </c>
      <c r="T242">
        <v>0</v>
      </c>
      <c r="U242" t="s">
        <v>49</v>
      </c>
      <c r="V242" t="s">
        <v>633</v>
      </c>
      <c r="W242" s="2">
        <v>45681.666666666664</v>
      </c>
      <c r="X242" t="s">
        <v>49</v>
      </c>
      <c r="Y242" t="s">
        <v>49</v>
      </c>
      <c r="Z242" s="1"/>
      <c r="AA242" t="s">
        <v>49</v>
      </c>
      <c r="AB242" t="s">
        <v>49</v>
      </c>
      <c r="AC242" t="s">
        <v>49</v>
      </c>
      <c r="AD242" t="s">
        <v>49</v>
      </c>
      <c r="AE242" t="s">
        <v>49</v>
      </c>
      <c r="AF242" t="s">
        <v>49</v>
      </c>
      <c r="AG242" s="1"/>
      <c r="AH242" t="s">
        <v>49</v>
      </c>
      <c r="AI242" t="s">
        <v>634</v>
      </c>
    </row>
    <row r="243" spans="1:35" x14ac:dyDescent="0.25">
      <c r="A243" t="s">
        <v>731</v>
      </c>
      <c r="B243">
        <v>876</v>
      </c>
      <c r="C243" t="s">
        <v>627</v>
      </c>
      <c r="D243" t="s">
        <v>628</v>
      </c>
      <c r="E243" t="s">
        <v>733</v>
      </c>
      <c r="F243" t="s">
        <v>706</v>
      </c>
      <c r="G243" t="s">
        <v>40</v>
      </c>
      <c r="H243" t="s">
        <v>631</v>
      </c>
      <c r="I243" t="s">
        <v>45</v>
      </c>
      <c r="J243" s="1">
        <v>45703</v>
      </c>
      <c r="K243" t="s">
        <v>77</v>
      </c>
      <c r="L243">
        <v>9</v>
      </c>
      <c r="M243" s="9">
        <v>1301850000</v>
      </c>
      <c r="N243" s="7">
        <v>1301850000</v>
      </c>
      <c r="O243" t="s">
        <v>44</v>
      </c>
      <c r="P243" t="s">
        <v>45</v>
      </c>
      <c r="Q243" t="s">
        <v>46</v>
      </c>
      <c r="R243" t="s">
        <v>96</v>
      </c>
      <c r="S243" t="s">
        <v>632</v>
      </c>
      <c r="T243">
        <v>0</v>
      </c>
      <c r="U243" t="s">
        <v>49</v>
      </c>
      <c r="V243" t="s">
        <v>633</v>
      </c>
      <c r="W243" s="2">
        <v>45681.668749999997</v>
      </c>
      <c r="X243" t="s">
        <v>49</v>
      </c>
      <c r="Y243" t="s">
        <v>49</v>
      </c>
      <c r="Z243" s="1"/>
      <c r="AA243" t="s">
        <v>49</v>
      </c>
      <c r="AB243" t="s">
        <v>49</v>
      </c>
      <c r="AC243" t="s">
        <v>49</v>
      </c>
      <c r="AD243" t="s">
        <v>49</v>
      </c>
      <c r="AE243" t="s">
        <v>49</v>
      </c>
      <c r="AF243" t="s">
        <v>49</v>
      </c>
      <c r="AG243" s="1"/>
      <c r="AH243" t="s">
        <v>49</v>
      </c>
      <c r="AI243" t="s">
        <v>634</v>
      </c>
    </row>
    <row r="244" spans="1:35" x14ac:dyDescent="0.25">
      <c r="A244" t="s">
        <v>734</v>
      </c>
      <c r="B244">
        <v>877</v>
      </c>
      <c r="C244" t="s">
        <v>584</v>
      </c>
      <c r="D244" t="s">
        <v>692</v>
      </c>
      <c r="E244" t="s">
        <v>735</v>
      </c>
      <c r="F244" t="s">
        <v>736</v>
      </c>
      <c r="G244" t="s">
        <v>40</v>
      </c>
      <c r="H244" t="s">
        <v>41</v>
      </c>
      <c r="I244" t="s">
        <v>42</v>
      </c>
      <c r="J244" s="1">
        <v>45691</v>
      </c>
      <c r="K244" t="s">
        <v>77</v>
      </c>
      <c r="L244">
        <v>10</v>
      </c>
      <c r="M244" s="9">
        <v>80000000</v>
      </c>
      <c r="N244" s="7">
        <v>80000000</v>
      </c>
      <c r="O244" t="s">
        <v>44</v>
      </c>
      <c r="P244" t="s">
        <v>45</v>
      </c>
      <c r="Q244" t="s">
        <v>46</v>
      </c>
      <c r="R244" t="s">
        <v>96</v>
      </c>
      <c r="S244" t="s">
        <v>695</v>
      </c>
      <c r="T244">
        <v>0</v>
      </c>
      <c r="U244" t="s">
        <v>49</v>
      </c>
      <c r="V244" t="s">
        <v>696</v>
      </c>
      <c r="W244" s="2">
        <v>45681.668749999997</v>
      </c>
      <c r="X244" t="s">
        <v>49</v>
      </c>
      <c r="Y244" t="s">
        <v>49</v>
      </c>
      <c r="Z244" s="1"/>
      <c r="AA244" t="s">
        <v>49</v>
      </c>
      <c r="AB244" t="s">
        <v>49</v>
      </c>
      <c r="AC244" t="s">
        <v>49</v>
      </c>
      <c r="AD244" t="s">
        <v>49</v>
      </c>
      <c r="AE244" t="s">
        <v>49</v>
      </c>
      <c r="AF244" t="s">
        <v>59</v>
      </c>
      <c r="AG244" s="1">
        <v>45692</v>
      </c>
      <c r="AH244" t="s">
        <v>49</v>
      </c>
      <c r="AI244" t="s">
        <v>698</v>
      </c>
    </row>
    <row r="245" spans="1:35" x14ac:dyDescent="0.25">
      <c r="A245" t="s">
        <v>737</v>
      </c>
      <c r="B245">
        <v>878</v>
      </c>
      <c r="C245" t="s">
        <v>627</v>
      </c>
      <c r="D245" t="s">
        <v>628</v>
      </c>
      <c r="E245" t="s">
        <v>738</v>
      </c>
      <c r="F245" t="s">
        <v>630</v>
      </c>
      <c r="G245" t="s">
        <v>40</v>
      </c>
      <c r="H245" t="s">
        <v>631</v>
      </c>
      <c r="I245" t="s">
        <v>45</v>
      </c>
      <c r="J245" s="1">
        <v>45703</v>
      </c>
      <c r="K245" t="s">
        <v>77</v>
      </c>
      <c r="L245">
        <v>9</v>
      </c>
      <c r="M245" s="9">
        <v>4870000000</v>
      </c>
      <c r="N245" s="7">
        <v>4870000000</v>
      </c>
      <c r="O245" t="s">
        <v>44</v>
      </c>
      <c r="P245" t="s">
        <v>45</v>
      </c>
      <c r="Q245" t="s">
        <v>46</v>
      </c>
      <c r="R245" t="s">
        <v>96</v>
      </c>
      <c r="S245" t="s">
        <v>632</v>
      </c>
      <c r="T245">
        <v>0</v>
      </c>
      <c r="U245" t="s">
        <v>49</v>
      </c>
      <c r="V245" t="s">
        <v>633</v>
      </c>
      <c r="W245" s="2">
        <v>45681.670138888891</v>
      </c>
      <c r="X245" t="s">
        <v>49</v>
      </c>
      <c r="Y245" t="s">
        <v>49</v>
      </c>
      <c r="Z245" s="1"/>
      <c r="AA245" t="s">
        <v>49</v>
      </c>
      <c r="AB245" t="s">
        <v>49</v>
      </c>
      <c r="AC245" t="s">
        <v>49</v>
      </c>
      <c r="AD245" t="s">
        <v>49</v>
      </c>
      <c r="AE245" t="s">
        <v>49</v>
      </c>
      <c r="AF245" t="s">
        <v>59</v>
      </c>
      <c r="AG245" s="1">
        <v>45682</v>
      </c>
      <c r="AH245" t="s">
        <v>49</v>
      </c>
      <c r="AI245" t="s">
        <v>634</v>
      </c>
    </row>
    <row r="246" spans="1:35" x14ac:dyDescent="0.25">
      <c r="A246" t="s">
        <v>739</v>
      </c>
      <c r="B246">
        <v>879</v>
      </c>
      <c r="C246" t="s">
        <v>584</v>
      </c>
      <c r="D246" t="s">
        <v>692</v>
      </c>
      <c r="E246" t="s">
        <v>740</v>
      </c>
      <c r="F246" t="s">
        <v>741</v>
      </c>
      <c r="G246" t="s">
        <v>40</v>
      </c>
      <c r="H246" t="s">
        <v>41</v>
      </c>
      <c r="I246" t="s">
        <v>42</v>
      </c>
      <c r="J246" s="1">
        <v>45810</v>
      </c>
      <c r="K246" t="s">
        <v>384</v>
      </c>
      <c r="L246">
        <v>6</v>
      </c>
      <c r="M246" s="9">
        <v>78000000</v>
      </c>
      <c r="N246" s="7">
        <v>78000000</v>
      </c>
      <c r="O246" t="s">
        <v>44</v>
      </c>
      <c r="P246" t="s">
        <v>45</v>
      </c>
      <c r="Q246" t="s">
        <v>46</v>
      </c>
      <c r="R246" t="s">
        <v>96</v>
      </c>
      <c r="S246" t="s">
        <v>695</v>
      </c>
      <c r="T246">
        <v>0</v>
      </c>
      <c r="U246" t="s">
        <v>49</v>
      </c>
      <c r="V246" t="s">
        <v>696</v>
      </c>
      <c r="W246" s="2">
        <v>45681.67083333333</v>
      </c>
      <c r="X246" t="s">
        <v>49</v>
      </c>
      <c r="Y246" t="s">
        <v>49</v>
      </c>
      <c r="Z246" s="1"/>
      <c r="AA246" t="s">
        <v>49</v>
      </c>
      <c r="AB246" t="s">
        <v>49</v>
      </c>
      <c r="AC246" t="s">
        <v>49</v>
      </c>
      <c r="AD246" t="s">
        <v>49</v>
      </c>
      <c r="AE246" t="s">
        <v>49</v>
      </c>
      <c r="AF246" t="s">
        <v>49</v>
      </c>
      <c r="AG246" s="1"/>
      <c r="AH246" t="s">
        <v>49</v>
      </c>
      <c r="AI246" t="s">
        <v>698</v>
      </c>
    </row>
    <row r="247" spans="1:35" x14ac:dyDescent="0.25">
      <c r="A247" t="s">
        <v>737</v>
      </c>
      <c r="B247">
        <v>880</v>
      </c>
      <c r="C247" t="s">
        <v>627</v>
      </c>
      <c r="D247" t="s">
        <v>628</v>
      </c>
      <c r="E247" t="s">
        <v>742</v>
      </c>
      <c r="F247" t="s">
        <v>706</v>
      </c>
      <c r="G247" t="s">
        <v>40</v>
      </c>
      <c r="H247" t="s">
        <v>631</v>
      </c>
      <c r="I247" t="s">
        <v>45</v>
      </c>
      <c r="J247" s="1">
        <v>45703</v>
      </c>
      <c r="K247" t="s">
        <v>77</v>
      </c>
      <c r="L247">
        <v>9</v>
      </c>
      <c r="M247" s="9">
        <v>130000000</v>
      </c>
      <c r="N247" s="7">
        <v>130000000</v>
      </c>
      <c r="O247" t="s">
        <v>44</v>
      </c>
      <c r="P247" t="s">
        <v>45</v>
      </c>
      <c r="Q247" t="s">
        <v>46</v>
      </c>
      <c r="R247" t="s">
        <v>96</v>
      </c>
      <c r="S247" t="s">
        <v>632</v>
      </c>
      <c r="T247">
        <v>0</v>
      </c>
      <c r="U247" t="s">
        <v>49</v>
      </c>
      <c r="V247" t="s">
        <v>633</v>
      </c>
      <c r="W247" s="2">
        <v>45681.671527777777</v>
      </c>
      <c r="X247" t="s">
        <v>49</v>
      </c>
      <c r="Y247" t="s">
        <v>49</v>
      </c>
      <c r="Z247" s="1"/>
      <c r="AA247" t="s">
        <v>49</v>
      </c>
      <c r="AB247" t="s">
        <v>49</v>
      </c>
      <c r="AC247" t="s">
        <v>49</v>
      </c>
      <c r="AD247" t="s">
        <v>49</v>
      </c>
      <c r="AE247" t="s">
        <v>49</v>
      </c>
      <c r="AF247" t="s">
        <v>49</v>
      </c>
      <c r="AG247" s="1"/>
      <c r="AH247" t="s">
        <v>49</v>
      </c>
      <c r="AI247" t="s">
        <v>634</v>
      </c>
    </row>
    <row r="248" spans="1:35" x14ac:dyDescent="0.25">
      <c r="A248" t="s">
        <v>743</v>
      </c>
      <c r="B248">
        <v>881</v>
      </c>
      <c r="C248" t="s">
        <v>584</v>
      </c>
      <c r="D248" t="s">
        <v>692</v>
      </c>
      <c r="E248" t="s">
        <v>744</v>
      </c>
      <c r="F248" t="s">
        <v>694</v>
      </c>
      <c r="G248" t="s">
        <v>40</v>
      </c>
      <c r="H248" t="s">
        <v>41</v>
      </c>
      <c r="I248" t="s">
        <v>42</v>
      </c>
      <c r="J248" s="1">
        <v>45681</v>
      </c>
      <c r="K248" t="s">
        <v>43</v>
      </c>
      <c r="L248">
        <v>10.5</v>
      </c>
      <c r="M248" s="9">
        <v>105000000</v>
      </c>
      <c r="N248" s="7">
        <v>105000000</v>
      </c>
      <c r="O248" t="s">
        <v>44</v>
      </c>
      <c r="P248" t="s">
        <v>45</v>
      </c>
      <c r="Q248" t="s">
        <v>46</v>
      </c>
      <c r="R248" t="s">
        <v>96</v>
      </c>
      <c r="S248" t="s">
        <v>695</v>
      </c>
      <c r="T248">
        <v>0</v>
      </c>
      <c r="U248" t="s">
        <v>49</v>
      </c>
      <c r="V248" t="s">
        <v>696</v>
      </c>
      <c r="W248" s="2">
        <v>45681.67291666667</v>
      </c>
      <c r="X248" t="s">
        <v>49</v>
      </c>
      <c r="Y248" t="s">
        <v>49</v>
      </c>
      <c r="Z248" s="1"/>
      <c r="AA248" t="s">
        <v>49</v>
      </c>
      <c r="AB248" t="s">
        <v>49</v>
      </c>
      <c r="AC248" t="s">
        <v>49</v>
      </c>
      <c r="AD248" t="s">
        <v>49</v>
      </c>
      <c r="AE248" t="s">
        <v>49</v>
      </c>
      <c r="AF248" t="s">
        <v>59</v>
      </c>
      <c r="AG248" s="1">
        <v>45692</v>
      </c>
      <c r="AH248" t="s">
        <v>49</v>
      </c>
      <c r="AI248" t="s">
        <v>698</v>
      </c>
    </row>
    <row r="249" spans="1:35" x14ac:dyDescent="0.25">
      <c r="A249" t="s">
        <v>745</v>
      </c>
      <c r="B249">
        <v>882</v>
      </c>
      <c r="C249" t="s">
        <v>627</v>
      </c>
      <c r="D249" t="s">
        <v>628</v>
      </c>
      <c r="E249" t="s">
        <v>746</v>
      </c>
      <c r="F249" t="s">
        <v>630</v>
      </c>
      <c r="G249" t="s">
        <v>40</v>
      </c>
      <c r="H249" t="s">
        <v>631</v>
      </c>
      <c r="I249" t="s">
        <v>45</v>
      </c>
      <c r="J249" s="1">
        <v>45703</v>
      </c>
      <c r="K249" t="s">
        <v>77</v>
      </c>
      <c r="L249">
        <v>9</v>
      </c>
      <c r="M249" s="9">
        <v>2790000000</v>
      </c>
      <c r="N249" s="7">
        <v>2790000000</v>
      </c>
      <c r="O249" t="s">
        <v>44</v>
      </c>
      <c r="P249" t="s">
        <v>45</v>
      </c>
      <c r="Q249" t="s">
        <v>46</v>
      </c>
      <c r="R249" t="s">
        <v>96</v>
      </c>
      <c r="S249" t="s">
        <v>632</v>
      </c>
      <c r="T249">
        <v>0</v>
      </c>
      <c r="U249" t="s">
        <v>49</v>
      </c>
      <c r="V249" t="s">
        <v>633</v>
      </c>
      <c r="W249" s="2">
        <v>45681.67291666667</v>
      </c>
      <c r="X249" t="s">
        <v>49</v>
      </c>
      <c r="Y249" t="s">
        <v>49</v>
      </c>
      <c r="Z249" s="1"/>
      <c r="AA249" t="s">
        <v>49</v>
      </c>
      <c r="AB249" t="s">
        <v>49</v>
      </c>
      <c r="AC249" t="s">
        <v>49</v>
      </c>
      <c r="AD249" t="s">
        <v>49</v>
      </c>
      <c r="AE249" t="s">
        <v>49</v>
      </c>
      <c r="AF249" t="s">
        <v>49</v>
      </c>
      <c r="AG249" s="1"/>
      <c r="AH249" t="s">
        <v>49</v>
      </c>
      <c r="AI249" t="s">
        <v>634</v>
      </c>
    </row>
    <row r="250" spans="1:35" x14ac:dyDescent="0.25">
      <c r="A250" t="s">
        <v>745</v>
      </c>
      <c r="B250">
        <v>883</v>
      </c>
      <c r="C250" t="s">
        <v>627</v>
      </c>
      <c r="D250" t="s">
        <v>628</v>
      </c>
      <c r="E250" t="s">
        <v>747</v>
      </c>
      <c r="F250" t="s">
        <v>706</v>
      </c>
      <c r="G250" t="s">
        <v>40</v>
      </c>
      <c r="H250" t="s">
        <v>631</v>
      </c>
      <c r="I250" t="s">
        <v>45</v>
      </c>
      <c r="J250" s="1">
        <v>45703</v>
      </c>
      <c r="K250" t="s">
        <v>77</v>
      </c>
      <c r="L250">
        <v>9</v>
      </c>
      <c r="M250" s="9">
        <v>210000000</v>
      </c>
      <c r="N250" s="7">
        <v>210000000</v>
      </c>
      <c r="O250" t="s">
        <v>44</v>
      </c>
      <c r="P250" t="s">
        <v>45</v>
      </c>
      <c r="Q250" t="s">
        <v>46</v>
      </c>
      <c r="R250" t="s">
        <v>96</v>
      </c>
      <c r="S250" t="s">
        <v>632</v>
      </c>
      <c r="T250">
        <v>0</v>
      </c>
      <c r="U250" t="s">
        <v>49</v>
      </c>
      <c r="V250" t="s">
        <v>633</v>
      </c>
      <c r="W250" s="2">
        <v>45681.674305555556</v>
      </c>
      <c r="X250" t="s">
        <v>49</v>
      </c>
      <c r="Y250" t="s">
        <v>49</v>
      </c>
      <c r="Z250" s="1"/>
      <c r="AA250" t="s">
        <v>49</v>
      </c>
      <c r="AB250" t="s">
        <v>49</v>
      </c>
      <c r="AC250" t="s">
        <v>49</v>
      </c>
      <c r="AD250" t="s">
        <v>49</v>
      </c>
      <c r="AE250" t="s">
        <v>49</v>
      </c>
      <c r="AF250" t="s">
        <v>49</v>
      </c>
      <c r="AG250" s="1"/>
      <c r="AH250" t="s">
        <v>49</v>
      </c>
      <c r="AI250" t="s">
        <v>634</v>
      </c>
    </row>
    <row r="251" spans="1:35" x14ac:dyDescent="0.25">
      <c r="A251" t="s">
        <v>748</v>
      </c>
      <c r="B251">
        <v>884</v>
      </c>
      <c r="C251" t="s">
        <v>584</v>
      </c>
      <c r="D251" t="s">
        <v>692</v>
      </c>
      <c r="E251" t="s">
        <v>749</v>
      </c>
      <c r="F251" t="s">
        <v>694</v>
      </c>
      <c r="G251" t="s">
        <v>40</v>
      </c>
      <c r="H251" t="s">
        <v>41</v>
      </c>
      <c r="I251" t="s">
        <v>42</v>
      </c>
      <c r="J251" s="1">
        <v>45691</v>
      </c>
      <c r="K251" t="s">
        <v>77</v>
      </c>
      <c r="L251">
        <v>10</v>
      </c>
      <c r="M251" s="9">
        <v>110000000</v>
      </c>
      <c r="N251" s="7">
        <v>110000000</v>
      </c>
      <c r="O251" t="s">
        <v>44</v>
      </c>
      <c r="P251" t="s">
        <v>45</v>
      </c>
      <c r="Q251" t="s">
        <v>46</v>
      </c>
      <c r="R251" t="s">
        <v>96</v>
      </c>
      <c r="S251" t="s">
        <v>695</v>
      </c>
      <c r="T251">
        <v>0</v>
      </c>
      <c r="U251" t="s">
        <v>49</v>
      </c>
      <c r="V251" t="s">
        <v>696</v>
      </c>
      <c r="W251" s="2">
        <v>45681.674305555556</v>
      </c>
      <c r="X251" t="s">
        <v>49</v>
      </c>
      <c r="Y251" t="s">
        <v>49</v>
      </c>
      <c r="Z251" s="1"/>
      <c r="AA251" t="s">
        <v>49</v>
      </c>
      <c r="AB251" t="s">
        <v>49</v>
      </c>
      <c r="AC251" t="s">
        <v>49</v>
      </c>
      <c r="AD251" t="s">
        <v>49</v>
      </c>
      <c r="AE251" t="s">
        <v>49</v>
      </c>
      <c r="AF251" t="s">
        <v>59</v>
      </c>
      <c r="AG251" s="1">
        <v>45692</v>
      </c>
      <c r="AH251" t="s">
        <v>49</v>
      </c>
      <c r="AI251" t="s">
        <v>698</v>
      </c>
    </row>
    <row r="252" spans="1:35" x14ac:dyDescent="0.25">
      <c r="A252" t="s">
        <v>750</v>
      </c>
      <c r="B252">
        <v>885</v>
      </c>
      <c r="C252" t="s">
        <v>584</v>
      </c>
      <c r="D252" t="s">
        <v>692</v>
      </c>
      <c r="E252" t="s">
        <v>751</v>
      </c>
      <c r="F252" t="s">
        <v>736</v>
      </c>
      <c r="G252" t="s">
        <v>40</v>
      </c>
      <c r="H252" t="s">
        <v>41</v>
      </c>
      <c r="I252" t="s">
        <v>42</v>
      </c>
      <c r="J252" s="1">
        <v>45681</v>
      </c>
      <c r="K252" t="s">
        <v>43</v>
      </c>
      <c r="L252">
        <v>10.5</v>
      </c>
      <c r="M252" s="9">
        <v>136500000</v>
      </c>
      <c r="N252" s="7">
        <v>136500000</v>
      </c>
      <c r="O252" t="s">
        <v>44</v>
      </c>
      <c r="P252" t="s">
        <v>45</v>
      </c>
      <c r="Q252" t="s">
        <v>46</v>
      </c>
      <c r="R252" t="s">
        <v>96</v>
      </c>
      <c r="S252" t="s">
        <v>695</v>
      </c>
      <c r="T252">
        <v>0</v>
      </c>
      <c r="U252" t="s">
        <v>49</v>
      </c>
      <c r="V252" t="s">
        <v>696</v>
      </c>
      <c r="W252" s="2">
        <v>45681.675694444442</v>
      </c>
      <c r="X252" t="s">
        <v>49</v>
      </c>
      <c r="Y252" t="s">
        <v>49</v>
      </c>
      <c r="Z252" s="1"/>
      <c r="AA252" t="s">
        <v>49</v>
      </c>
      <c r="AB252" t="s">
        <v>49</v>
      </c>
      <c r="AC252" t="s">
        <v>49</v>
      </c>
      <c r="AD252" t="s">
        <v>49</v>
      </c>
      <c r="AE252" t="s">
        <v>49</v>
      </c>
      <c r="AF252" t="s">
        <v>59</v>
      </c>
      <c r="AG252" s="1">
        <v>45692</v>
      </c>
      <c r="AH252" t="s">
        <v>49</v>
      </c>
      <c r="AI252" t="s">
        <v>698</v>
      </c>
    </row>
    <row r="253" spans="1:35" x14ac:dyDescent="0.25">
      <c r="A253" t="s">
        <v>752</v>
      </c>
      <c r="B253">
        <v>886</v>
      </c>
      <c r="C253" t="s">
        <v>584</v>
      </c>
      <c r="D253" t="s">
        <v>692</v>
      </c>
      <c r="E253" t="s">
        <v>753</v>
      </c>
      <c r="F253" t="s">
        <v>694</v>
      </c>
      <c r="G253" t="s">
        <v>40</v>
      </c>
      <c r="H253" t="s">
        <v>41</v>
      </c>
      <c r="I253" t="s">
        <v>42</v>
      </c>
      <c r="J253" s="1">
        <v>45681</v>
      </c>
      <c r="K253" t="s">
        <v>43</v>
      </c>
      <c r="L253">
        <v>10.5</v>
      </c>
      <c r="M253" s="9">
        <v>94500000</v>
      </c>
      <c r="N253" s="7">
        <v>94500000</v>
      </c>
      <c r="O253" t="s">
        <v>44</v>
      </c>
      <c r="P253" t="s">
        <v>45</v>
      </c>
      <c r="Q253" t="s">
        <v>46</v>
      </c>
      <c r="R253" t="s">
        <v>96</v>
      </c>
      <c r="S253" t="s">
        <v>695</v>
      </c>
      <c r="T253">
        <v>0</v>
      </c>
      <c r="U253" t="s">
        <v>49</v>
      </c>
      <c r="V253" t="s">
        <v>696</v>
      </c>
      <c r="W253" s="2">
        <v>45681.677083333336</v>
      </c>
      <c r="X253" t="s">
        <v>49</v>
      </c>
      <c r="Y253" t="s">
        <v>49</v>
      </c>
      <c r="Z253" s="1"/>
      <c r="AA253" t="s">
        <v>49</v>
      </c>
      <c r="AB253" t="s">
        <v>49</v>
      </c>
      <c r="AC253" t="s">
        <v>49</v>
      </c>
      <c r="AD253" t="s">
        <v>49</v>
      </c>
      <c r="AE253" t="s">
        <v>49</v>
      </c>
      <c r="AF253" t="s">
        <v>59</v>
      </c>
      <c r="AG253" s="1">
        <v>45692</v>
      </c>
      <c r="AH253" t="s">
        <v>49</v>
      </c>
      <c r="AI253" t="s">
        <v>698</v>
      </c>
    </row>
    <row r="254" spans="1:35" x14ac:dyDescent="0.25">
      <c r="A254" t="s">
        <v>754</v>
      </c>
      <c r="B254">
        <v>887</v>
      </c>
      <c r="C254" t="s">
        <v>584</v>
      </c>
      <c r="D254" t="s">
        <v>692</v>
      </c>
      <c r="E254" t="s">
        <v>755</v>
      </c>
      <c r="F254" t="s">
        <v>736</v>
      </c>
      <c r="G254" t="s">
        <v>40</v>
      </c>
      <c r="H254" t="s">
        <v>41</v>
      </c>
      <c r="I254" t="s">
        <v>42</v>
      </c>
      <c r="J254" s="1">
        <v>45691</v>
      </c>
      <c r="K254" t="s">
        <v>77</v>
      </c>
      <c r="L254">
        <v>10</v>
      </c>
      <c r="M254" s="9">
        <v>80000000</v>
      </c>
      <c r="N254" s="7">
        <v>80000000</v>
      </c>
      <c r="O254" t="s">
        <v>44</v>
      </c>
      <c r="P254" t="s">
        <v>45</v>
      </c>
      <c r="Q254" t="s">
        <v>46</v>
      </c>
      <c r="R254" t="s">
        <v>96</v>
      </c>
      <c r="S254" t="s">
        <v>695</v>
      </c>
      <c r="T254">
        <v>0</v>
      </c>
      <c r="U254" t="s">
        <v>49</v>
      </c>
      <c r="V254" t="s">
        <v>696</v>
      </c>
      <c r="W254" s="2">
        <v>45681.677777777775</v>
      </c>
      <c r="X254" t="s">
        <v>49</v>
      </c>
      <c r="Y254" t="s">
        <v>49</v>
      </c>
      <c r="Z254" s="1"/>
      <c r="AA254" t="s">
        <v>49</v>
      </c>
      <c r="AB254" t="s">
        <v>49</v>
      </c>
      <c r="AC254" t="s">
        <v>49</v>
      </c>
      <c r="AD254" t="s">
        <v>49</v>
      </c>
      <c r="AE254" t="s">
        <v>49</v>
      </c>
      <c r="AF254" t="s">
        <v>59</v>
      </c>
      <c r="AG254" s="1">
        <v>45692</v>
      </c>
      <c r="AH254" t="s">
        <v>49</v>
      </c>
      <c r="AI254" t="s">
        <v>698</v>
      </c>
    </row>
    <row r="255" spans="1:35" x14ac:dyDescent="0.25">
      <c r="A255" t="s">
        <v>756</v>
      </c>
      <c r="B255">
        <v>888</v>
      </c>
      <c r="C255" t="s">
        <v>584</v>
      </c>
      <c r="D255" t="s">
        <v>692</v>
      </c>
      <c r="E255" t="s">
        <v>757</v>
      </c>
      <c r="F255" t="s">
        <v>736</v>
      </c>
      <c r="G255" t="s">
        <v>40</v>
      </c>
      <c r="H255" t="s">
        <v>41</v>
      </c>
      <c r="I255" t="s">
        <v>42</v>
      </c>
      <c r="J255" s="1">
        <v>45839</v>
      </c>
      <c r="K255" t="s">
        <v>372</v>
      </c>
      <c r="L255">
        <v>4.5</v>
      </c>
      <c r="M255" s="9">
        <v>49500000</v>
      </c>
      <c r="N255" s="7">
        <v>49500000</v>
      </c>
      <c r="O255" t="s">
        <v>44</v>
      </c>
      <c r="P255" t="s">
        <v>45</v>
      </c>
      <c r="Q255" t="s">
        <v>46</v>
      </c>
      <c r="R255" t="s">
        <v>96</v>
      </c>
      <c r="S255" t="s">
        <v>695</v>
      </c>
      <c r="T255">
        <v>0</v>
      </c>
      <c r="U255" t="s">
        <v>49</v>
      </c>
      <c r="V255" t="s">
        <v>696</v>
      </c>
      <c r="W255" s="2">
        <v>45681.679861111108</v>
      </c>
      <c r="X255" t="s">
        <v>49</v>
      </c>
      <c r="Y255" t="s">
        <v>49</v>
      </c>
      <c r="Z255" s="1"/>
      <c r="AA255" t="s">
        <v>49</v>
      </c>
      <c r="AB255" t="s">
        <v>49</v>
      </c>
      <c r="AC255" t="s">
        <v>49</v>
      </c>
      <c r="AD255" t="s">
        <v>49</v>
      </c>
      <c r="AE255" t="s">
        <v>49</v>
      </c>
      <c r="AF255" t="s">
        <v>49</v>
      </c>
      <c r="AG255" s="1"/>
      <c r="AH255" t="s">
        <v>49</v>
      </c>
      <c r="AI255" t="s">
        <v>698</v>
      </c>
    </row>
    <row r="256" spans="1:35" x14ac:dyDescent="0.25">
      <c r="A256" t="s">
        <v>758</v>
      </c>
      <c r="B256">
        <v>889</v>
      </c>
      <c r="C256" t="s">
        <v>584</v>
      </c>
      <c r="D256" t="s">
        <v>692</v>
      </c>
      <c r="E256" t="s">
        <v>759</v>
      </c>
      <c r="F256" t="s">
        <v>694</v>
      </c>
      <c r="G256" t="s">
        <v>40</v>
      </c>
      <c r="H256" t="s">
        <v>41</v>
      </c>
      <c r="I256" t="s">
        <v>42</v>
      </c>
      <c r="J256" s="1">
        <v>45691</v>
      </c>
      <c r="K256" t="s">
        <v>77</v>
      </c>
      <c r="L256">
        <v>10</v>
      </c>
      <c r="M256" s="9">
        <v>80000000</v>
      </c>
      <c r="N256" s="7">
        <v>80000000</v>
      </c>
      <c r="O256" t="s">
        <v>44</v>
      </c>
      <c r="P256" t="s">
        <v>45</v>
      </c>
      <c r="Q256" t="s">
        <v>46</v>
      </c>
      <c r="R256" t="s">
        <v>96</v>
      </c>
      <c r="S256" t="s">
        <v>695</v>
      </c>
      <c r="T256">
        <v>0</v>
      </c>
      <c r="U256" t="s">
        <v>49</v>
      </c>
      <c r="V256" t="s">
        <v>696</v>
      </c>
      <c r="W256" s="2">
        <v>45681.680555555555</v>
      </c>
      <c r="X256" t="s">
        <v>49</v>
      </c>
      <c r="Y256" t="s">
        <v>49</v>
      </c>
      <c r="Z256" s="1"/>
      <c r="AA256" t="s">
        <v>49</v>
      </c>
      <c r="AB256" t="s">
        <v>49</v>
      </c>
      <c r="AC256" t="s">
        <v>49</v>
      </c>
      <c r="AD256" t="s">
        <v>49</v>
      </c>
      <c r="AE256" t="s">
        <v>49</v>
      </c>
      <c r="AF256" t="s">
        <v>49</v>
      </c>
      <c r="AG256" s="1"/>
      <c r="AH256" t="s">
        <v>49</v>
      </c>
      <c r="AI256" t="s">
        <v>698</v>
      </c>
    </row>
    <row r="257" spans="1:35" x14ac:dyDescent="0.25">
      <c r="A257" t="s">
        <v>760</v>
      </c>
      <c r="B257">
        <v>890</v>
      </c>
      <c r="C257" t="s">
        <v>584</v>
      </c>
      <c r="D257" t="s">
        <v>692</v>
      </c>
      <c r="E257" t="s">
        <v>761</v>
      </c>
      <c r="F257" t="s">
        <v>736</v>
      </c>
      <c r="G257" t="s">
        <v>40</v>
      </c>
      <c r="H257" t="s">
        <v>41</v>
      </c>
      <c r="I257" t="s">
        <v>42</v>
      </c>
      <c r="J257" s="1">
        <v>45681</v>
      </c>
      <c r="K257" t="s">
        <v>43</v>
      </c>
      <c r="L257">
        <v>10.5</v>
      </c>
      <c r="M257" s="9">
        <v>115500000</v>
      </c>
      <c r="N257" s="7">
        <v>115000000</v>
      </c>
      <c r="O257" t="s">
        <v>44</v>
      </c>
      <c r="P257" t="s">
        <v>45</v>
      </c>
      <c r="Q257" t="s">
        <v>46</v>
      </c>
      <c r="R257" t="s">
        <v>96</v>
      </c>
      <c r="S257" t="s">
        <v>695</v>
      </c>
      <c r="T257">
        <v>0</v>
      </c>
      <c r="U257" t="s">
        <v>49</v>
      </c>
      <c r="V257" t="s">
        <v>696</v>
      </c>
      <c r="W257" s="2">
        <v>45681.681944444441</v>
      </c>
      <c r="X257" t="s">
        <v>49</v>
      </c>
      <c r="Y257" t="s">
        <v>49</v>
      </c>
      <c r="Z257" s="1"/>
      <c r="AA257" t="s">
        <v>49</v>
      </c>
      <c r="AB257" t="s">
        <v>49</v>
      </c>
      <c r="AC257" t="s">
        <v>49</v>
      </c>
      <c r="AD257" t="s">
        <v>49</v>
      </c>
      <c r="AE257" t="s">
        <v>49</v>
      </c>
      <c r="AF257" t="s">
        <v>59</v>
      </c>
      <c r="AG257" s="1">
        <v>45692</v>
      </c>
      <c r="AH257" t="s">
        <v>49</v>
      </c>
      <c r="AI257" t="s">
        <v>698</v>
      </c>
    </row>
    <row r="258" spans="1:35" x14ac:dyDescent="0.25">
      <c r="A258" t="s">
        <v>762</v>
      </c>
      <c r="B258">
        <v>891</v>
      </c>
      <c r="C258" t="s">
        <v>584</v>
      </c>
      <c r="D258" t="s">
        <v>692</v>
      </c>
      <c r="E258" t="s">
        <v>763</v>
      </c>
      <c r="F258" t="s">
        <v>694</v>
      </c>
      <c r="G258" t="s">
        <v>40</v>
      </c>
      <c r="H258" t="s">
        <v>41</v>
      </c>
      <c r="I258" t="s">
        <v>42</v>
      </c>
      <c r="J258" s="1">
        <v>45691</v>
      </c>
      <c r="K258" t="s">
        <v>77</v>
      </c>
      <c r="L258">
        <v>10</v>
      </c>
      <c r="M258" s="9">
        <v>80000000</v>
      </c>
      <c r="N258" s="7">
        <v>80000000</v>
      </c>
      <c r="O258" t="s">
        <v>44</v>
      </c>
      <c r="P258" t="s">
        <v>45</v>
      </c>
      <c r="Q258" t="s">
        <v>46</v>
      </c>
      <c r="R258" t="s">
        <v>96</v>
      </c>
      <c r="S258" t="s">
        <v>695</v>
      </c>
      <c r="T258">
        <v>0</v>
      </c>
      <c r="U258" t="s">
        <v>49</v>
      </c>
      <c r="V258" t="s">
        <v>696</v>
      </c>
      <c r="W258" s="2">
        <v>45681.683333333334</v>
      </c>
      <c r="X258" t="s">
        <v>49</v>
      </c>
      <c r="Y258" t="s">
        <v>49</v>
      </c>
      <c r="Z258" s="1"/>
      <c r="AA258" t="s">
        <v>49</v>
      </c>
      <c r="AB258" t="s">
        <v>49</v>
      </c>
      <c r="AC258" t="s">
        <v>49</v>
      </c>
      <c r="AD258" t="s">
        <v>49</v>
      </c>
      <c r="AE258" t="s">
        <v>49</v>
      </c>
      <c r="AF258" t="s">
        <v>49</v>
      </c>
      <c r="AG258" s="1"/>
      <c r="AH258" t="s">
        <v>49</v>
      </c>
      <c r="AI258" t="s">
        <v>698</v>
      </c>
    </row>
    <row r="259" spans="1:35" x14ac:dyDescent="0.25">
      <c r="A259" t="s">
        <v>764</v>
      </c>
      <c r="B259">
        <v>892</v>
      </c>
      <c r="C259" t="s">
        <v>584</v>
      </c>
      <c r="D259" t="s">
        <v>692</v>
      </c>
      <c r="E259" t="s">
        <v>765</v>
      </c>
      <c r="F259" t="s">
        <v>736</v>
      </c>
      <c r="G259" t="s">
        <v>40</v>
      </c>
      <c r="H259" t="s">
        <v>41</v>
      </c>
      <c r="I259" t="s">
        <v>42</v>
      </c>
      <c r="J259" s="1">
        <v>45691</v>
      </c>
      <c r="K259" t="s">
        <v>77</v>
      </c>
      <c r="L259">
        <v>10</v>
      </c>
      <c r="M259" s="9">
        <v>80000000</v>
      </c>
      <c r="N259" s="7">
        <v>80000000</v>
      </c>
      <c r="O259" t="s">
        <v>44</v>
      </c>
      <c r="P259" t="s">
        <v>45</v>
      </c>
      <c r="Q259" t="s">
        <v>46</v>
      </c>
      <c r="R259" t="s">
        <v>96</v>
      </c>
      <c r="S259" t="s">
        <v>695</v>
      </c>
      <c r="T259">
        <v>0</v>
      </c>
      <c r="U259" t="s">
        <v>49</v>
      </c>
      <c r="V259" t="s">
        <v>696</v>
      </c>
      <c r="W259" s="2">
        <v>45681.684027777781</v>
      </c>
      <c r="X259" t="s">
        <v>49</v>
      </c>
      <c r="Y259" t="s">
        <v>49</v>
      </c>
      <c r="Z259" s="1"/>
      <c r="AA259" t="s">
        <v>49</v>
      </c>
      <c r="AB259" t="s">
        <v>49</v>
      </c>
      <c r="AC259" t="s">
        <v>49</v>
      </c>
      <c r="AD259" t="s">
        <v>49</v>
      </c>
      <c r="AE259" t="s">
        <v>49</v>
      </c>
      <c r="AF259" t="s">
        <v>59</v>
      </c>
      <c r="AG259" s="1">
        <v>45692</v>
      </c>
      <c r="AH259" t="s">
        <v>49</v>
      </c>
      <c r="AI259" t="s">
        <v>698</v>
      </c>
    </row>
    <row r="260" spans="1:35" x14ac:dyDescent="0.25">
      <c r="A260" t="s">
        <v>766</v>
      </c>
      <c r="B260">
        <v>893</v>
      </c>
      <c r="C260" t="s">
        <v>584</v>
      </c>
      <c r="D260" t="s">
        <v>692</v>
      </c>
      <c r="E260" t="s">
        <v>767</v>
      </c>
      <c r="F260" t="s">
        <v>736</v>
      </c>
      <c r="G260" t="s">
        <v>40</v>
      </c>
      <c r="H260" t="s">
        <v>41</v>
      </c>
      <c r="I260" t="s">
        <v>42</v>
      </c>
      <c r="J260" s="1">
        <v>45691</v>
      </c>
      <c r="K260" t="s">
        <v>77</v>
      </c>
      <c r="L260">
        <v>10</v>
      </c>
      <c r="M260" s="9">
        <v>80000000</v>
      </c>
      <c r="N260" s="7">
        <v>80000000</v>
      </c>
      <c r="O260" t="s">
        <v>44</v>
      </c>
      <c r="P260" t="s">
        <v>45</v>
      </c>
      <c r="Q260" t="s">
        <v>46</v>
      </c>
      <c r="R260" t="s">
        <v>96</v>
      </c>
      <c r="S260" t="s">
        <v>695</v>
      </c>
      <c r="T260">
        <v>0</v>
      </c>
      <c r="U260" t="s">
        <v>49</v>
      </c>
      <c r="V260" t="s">
        <v>696</v>
      </c>
      <c r="W260" s="2">
        <v>45681.686111111114</v>
      </c>
      <c r="X260" t="s">
        <v>49</v>
      </c>
      <c r="Y260" t="s">
        <v>49</v>
      </c>
      <c r="Z260" s="1"/>
      <c r="AA260" t="s">
        <v>49</v>
      </c>
      <c r="AB260" t="s">
        <v>49</v>
      </c>
      <c r="AC260" t="s">
        <v>49</v>
      </c>
      <c r="AD260" t="s">
        <v>49</v>
      </c>
      <c r="AE260" t="s">
        <v>49</v>
      </c>
      <c r="AF260" t="s">
        <v>49</v>
      </c>
      <c r="AG260" s="1"/>
      <c r="AH260" t="s">
        <v>49</v>
      </c>
      <c r="AI260" t="s">
        <v>698</v>
      </c>
    </row>
    <row r="261" spans="1:35" x14ac:dyDescent="0.25">
      <c r="A261" t="s">
        <v>768</v>
      </c>
      <c r="B261">
        <v>894</v>
      </c>
      <c r="C261" t="s">
        <v>584</v>
      </c>
      <c r="D261" t="s">
        <v>692</v>
      </c>
      <c r="E261" t="s">
        <v>769</v>
      </c>
      <c r="F261" t="s">
        <v>736</v>
      </c>
      <c r="G261" t="s">
        <v>40</v>
      </c>
      <c r="H261" t="s">
        <v>41</v>
      </c>
      <c r="I261" t="s">
        <v>42</v>
      </c>
      <c r="J261" s="1">
        <v>45691</v>
      </c>
      <c r="K261" t="s">
        <v>77</v>
      </c>
      <c r="L261">
        <v>10</v>
      </c>
      <c r="M261" s="9">
        <v>130000000</v>
      </c>
      <c r="N261" s="7">
        <v>130000000</v>
      </c>
      <c r="O261" t="s">
        <v>44</v>
      </c>
      <c r="P261" t="s">
        <v>45</v>
      </c>
      <c r="Q261" t="s">
        <v>46</v>
      </c>
      <c r="R261" t="s">
        <v>96</v>
      </c>
      <c r="S261" t="s">
        <v>695</v>
      </c>
      <c r="T261">
        <v>0</v>
      </c>
      <c r="U261" t="s">
        <v>49</v>
      </c>
      <c r="V261" t="s">
        <v>696</v>
      </c>
      <c r="W261" s="2">
        <v>45681.686805555553</v>
      </c>
      <c r="X261" t="s">
        <v>49</v>
      </c>
      <c r="Y261" t="s">
        <v>49</v>
      </c>
      <c r="Z261" s="1"/>
      <c r="AA261" t="s">
        <v>49</v>
      </c>
      <c r="AB261" t="s">
        <v>49</v>
      </c>
      <c r="AC261" t="s">
        <v>49</v>
      </c>
      <c r="AD261" t="s">
        <v>49</v>
      </c>
      <c r="AE261" t="s">
        <v>49</v>
      </c>
      <c r="AF261" t="s">
        <v>49</v>
      </c>
      <c r="AG261" s="1"/>
      <c r="AH261" t="s">
        <v>49</v>
      </c>
      <c r="AI261" t="s">
        <v>698</v>
      </c>
    </row>
    <row r="262" spans="1:35" x14ac:dyDescent="0.25">
      <c r="A262" t="s">
        <v>770</v>
      </c>
      <c r="B262">
        <v>895</v>
      </c>
      <c r="C262" t="s">
        <v>584</v>
      </c>
      <c r="D262" t="s">
        <v>692</v>
      </c>
      <c r="E262" t="s">
        <v>771</v>
      </c>
      <c r="F262" t="s">
        <v>772</v>
      </c>
      <c r="G262" t="s">
        <v>40</v>
      </c>
      <c r="H262" t="s">
        <v>403</v>
      </c>
      <c r="I262" t="s">
        <v>45</v>
      </c>
      <c r="J262" s="1">
        <v>45720</v>
      </c>
      <c r="K262" t="s">
        <v>223</v>
      </c>
      <c r="L262">
        <v>9</v>
      </c>
      <c r="M262" s="9">
        <v>1500000000</v>
      </c>
      <c r="N262" s="7">
        <v>1500000000</v>
      </c>
      <c r="O262" t="s">
        <v>44</v>
      </c>
      <c r="P262" t="s">
        <v>45</v>
      </c>
      <c r="Q262" t="s">
        <v>46</v>
      </c>
      <c r="R262" t="s">
        <v>96</v>
      </c>
      <c r="S262" t="s">
        <v>695</v>
      </c>
      <c r="T262">
        <v>0</v>
      </c>
      <c r="U262" t="s">
        <v>49</v>
      </c>
      <c r="V262" t="s">
        <v>696</v>
      </c>
      <c r="W262" s="2">
        <v>45681.688888888886</v>
      </c>
      <c r="X262" t="s">
        <v>49</v>
      </c>
      <c r="Y262" t="s">
        <v>49</v>
      </c>
      <c r="Z262" s="1"/>
      <c r="AA262" t="s">
        <v>49</v>
      </c>
      <c r="AB262" t="s">
        <v>49</v>
      </c>
      <c r="AC262" t="s">
        <v>49</v>
      </c>
      <c r="AD262" t="s">
        <v>49</v>
      </c>
      <c r="AE262" t="s">
        <v>49</v>
      </c>
      <c r="AF262" t="s">
        <v>49</v>
      </c>
      <c r="AG262" s="1"/>
      <c r="AH262" t="s">
        <v>49</v>
      </c>
      <c r="AI262" t="s">
        <v>698</v>
      </c>
    </row>
    <row r="263" spans="1:35" x14ac:dyDescent="0.25">
      <c r="A263" t="s">
        <v>773</v>
      </c>
      <c r="B263">
        <v>896</v>
      </c>
      <c r="C263" t="s">
        <v>584</v>
      </c>
      <c r="D263" t="s">
        <v>692</v>
      </c>
      <c r="E263" t="s">
        <v>774</v>
      </c>
      <c r="F263" t="s">
        <v>772</v>
      </c>
      <c r="G263" t="s">
        <v>40</v>
      </c>
      <c r="H263" t="s">
        <v>403</v>
      </c>
      <c r="I263" t="s">
        <v>45</v>
      </c>
      <c r="J263" s="1">
        <v>45748</v>
      </c>
      <c r="K263" t="s">
        <v>125</v>
      </c>
      <c r="L263">
        <v>8</v>
      </c>
      <c r="M263" s="9">
        <v>2000000000</v>
      </c>
      <c r="N263" s="7">
        <v>2000000000</v>
      </c>
      <c r="O263" t="s">
        <v>44</v>
      </c>
      <c r="P263" t="s">
        <v>45</v>
      </c>
      <c r="Q263" t="s">
        <v>46</v>
      </c>
      <c r="R263" t="s">
        <v>96</v>
      </c>
      <c r="S263" t="s">
        <v>695</v>
      </c>
      <c r="T263">
        <v>0</v>
      </c>
      <c r="U263" t="s">
        <v>49</v>
      </c>
      <c r="V263" t="s">
        <v>696</v>
      </c>
      <c r="W263" s="2">
        <v>45681.69027777778</v>
      </c>
      <c r="X263" t="s">
        <v>49</v>
      </c>
      <c r="Y263" t="s">
        <v>49</v>
      </c>
      <c r="Z263" s="1"/>
      <c r="AA263" t="s">
        <v>49</v>
      </c>
      <c r="AB263" t="s">
        <v>49</v>
      </c>
      <c r="AC263" t="s">
        <v>49</v>
      </c>
      <c r="AD263" t="s">
        <v>49</v>
      </c>
      <c r="AE263" t="s">
        <v>49</v>
      </c>
      <c r="AF263" t="s">
        <v>49</v>
      </c>
      <c r="AG263" s="1"/>
      <c r="AH263" t="s">
        <v>49</v>
      </c>
      <c r="AI263" t="s">
        <v>698</v>
      </c>
    </row>
    <row r="264" spans="1:35" x14ac:dyDescent="0.25">
      <c r="A264" t="s">
        <v>775</v>
      </c>
      <c r="B264">
        <v>897</v>
      </c>
      <c r="C264" t="s">
        <v>584</v>
      </c>
      <c r="D264" t="s">
        <v>692</v>
      </c>
      <c r="E264" t="s">
        <v>776</v>
      </c>
      <c r="F264" t="s">
        <v>772</v>
      </c>
      <c r="G264" t="s">
        <v>40</v>
      </c>
      <c r="H264" t="s">
        <v>403</v>
      </c>
      <c r="I264" t="s">
        <v>45</v>
      </c>
      <c r="J264" s="1">
        <v>45748</v>
      </c>
      <c r="K264" t="s">
        <v>125</v>
      </c>
      <c r="L264">
        <v>8</v>
      </c>
      <c r="M264" s="9">
        <v>2000000000</v>
      </c>
      <c r="N264" s="7">
        <v>2000000000</v>
      </c>
      <c r="O264" t="s">
        <v>44</v>
      </c>
      <c r="P264" t="s">
        <v>45</v>
      </c>
      <c r="Q264" t="s">
        <v>46</v>
      </c>
      <c r="R264" t="s">
        <v>96</v>
      </c>
      <c r="S264" t="s">
        <v>695</v>
      </c>
      <c r="T264">
        <v>0</v>
      </c>
      <c r="U264" t="s">
        <v>49</v>
      </c>
      <c r="V264" t="s">
        <v>696</v>
      </c>
      <c r="W264" s="2">
        <v>45681.691666666666</v>
      </c>
      <c r="X264" t="s">
        <v>49</v>
      </c>
      <c r="Y264" t="s">
        <v>49</v>
      </c>
      <c r="Z264" s="1"/>
      <c r="AA264" t="s">
        <v>49</v>
      </c>
      <c r="AB264" t="s">
        <v>49</v>
      </c>
      <c r="AC264" t="s">
        <v>49</v>
      </c>
      <c r="AD264" t="s">
        <v>49</v>
      </c>
      <c r="AE264" t="s">
        <v>49</v>
      </c>
      <c r="AF264" t="s">
        <v>49</v>
      </c>
      <c r="AG264" s="1"/>
      <c r="AH264" t="s">
        <v>49</v>
      </c>
      <c r="AI264" t="s">
        <v>698</v>
      </c>
    </row>
    <row r="265" spans="1:35" x14ac:dyDescent="0.25">
      <c r="A265" t="s">
        <v>777</v>
      </c>
      <c r="B265">
        <v>898</v>
      </c>
      <c r="C265" t="s">
        <v>584</v>
      </c>
      <c r="D265" t="s">
        <v>692</v>
      </c>
      <c r="E265" t="s">
        <v>778</v>
      </c>
      <c r="F265" t="s">
        <v>779</v>
      </c>
      <c r="G265" t="s">
        <v>40</v>
      </c>
      <c r="H265" t="s">
        <v>391</v>
      </c>
      <c r="I265" t="s">
        <v>45</v>
      </c>
      <c r="J265" s="1">
        <v>45748</v>
      </c>
      <c r="K265" t="s">
        <v>160</v>
      </c>
      <c r="L265">
        <v>7</v>
      </c>
      <c r="M265" s="9">
        <v>700000000</v>
      </c>
      <c r="N265" s="7">
        <v>700000000</v>
      </c>
      <c r="O265" t="s">
        <v>44</v>
      </c>
      <c r="P265" t="s">
        <v>45</v>
      </c>
      <c r="Q265" t="s">
        <v>46</v>
      </c>
      <c r="R265" t="s">
        <v>96</v>
      </c>
      <c r="S265" t="s">
        <v>695</v>
      </c>
      <c r="T265">
        <v>0</v>
      </c>
      <c r="U265" t="s">
        <v>49</v>
      </c>
      <c r="V265" t="s">
        <v>696</v>
      </c>
      <c r="W265" s="2">
        <v>45681.693055555559</v>
      </c>
      <c r="X265" t="s">
        <v>49</v>
      </c>
      <c r="Y265" t="s">
        <v>49</v>
      </c>
      <c r="Z265" s="1"/>
      <c r="AA265" t="s">
        <v>49</v>
      </c>
      <c r="AB265" t="s">
        <v>49</v>
      </c>
      <c r="AC265" t="s">
        <v>49</v>
      </c>
      <c r="AD265" t="s">
        <v>49</v>
      </c>
      <c r="AE265" t="s">
        <v>49</v>
      </c>
      <c r="AF265" t="s">
        <v>49</v>
      </c>
      <c r="AG265" s="1"/>
      <c r="AH265" t="s">
        <v>49</v>
      </c>
      <c r="AI265" t="s">
        <v>698</v>
      </c>
    </row>
    <row r="266" spans="1:35" x14ac:dyDescent="0.25">
      <c r="A266" t="s">
        <v>780</v>
      </c>
      <c r="B266">
        <v>899</v>
      </c>
      <c r="C266" t="s">
        <v>584</v>
      </c>
      <c r="D266" t="s">
        <v>692</v>
      </c>
      <c r="E266" t="s">
        <v>781</v>
      </c>
      <c r="F266" t="s">
        <v>779</v>
      </c>
      <c r="G266" t="s">
        <v>140</v>
      </c>
      <c r="H266" t="s">
        <v>85</v>
      </c>
      <c r="I266" t="s">
        <v>45</v>
      </c>
      <c r="J266" s="1">
        <v>45748</v>
      </c>
      <c r="K266" t="s">
        <v>160</v>
      </c>
      <c r="L266">
        <v>7</v>
      </c>
      <c r="M266" s="9">
        <v>1400000000</v>
      </c>
      <c r="N266" s="7">
        <v>1400000000</v>
      </c>
      <c r="O266" t="s">
        <v>44</v>
      </c>
      <c r="P266" t="s">
        <v>45</v>
      </c>
      <c r="Q266" t="s">
        <v>46</v>
      </c>
      <c r="R266" t="s">
        <v>96</v>
      </c>
      <c r="S266" t="s">
        <v>695</v>
      </c>
      <c r="T266">
        <v>0</v>
      </c>
      <c r="U266" t="s">
        <v>49</v>
      </c>
      <c r="V266" t="s">
        <v>696</v>
      </c>
      <c r="W266" s="2">
        <v>45681.694444444445</v>
      </c>
      <c r="X266" t="s">
        <v>49</v>
      </c>
      <c r="Y266" t="s">
        <v>49</v>
      </c>
      <c r="Z266" s="1"/>
      <c r="AA266" t="s">
        <v>49</v>
      </c>
      <c r="AB266" t="s">
        <v>49</v>
      </c>
      <c r="AC266" t="s">
        <v>49</v>
      </c>
      <c r="AD266" t="s">
        <v>49</v>
      </c>
      <c r="AE266" t="s">
        <v>49</v>
      </c>
      <c r="AF266" t="s">
        <v>49</v>
      </c>
      <c r="AG266" s="1"/>
      <c r="AH266" t="s">
        <v>49</v>
      </c>
      <c r="AI266" t="s">
        <v>698</v>
      </c>
    </row>
    <row r="267" spans="1:35" x14ac:dyDescent="0.25">
      <c r="A267" t="s">
        <v>782</v>
      </c>
      <c r="B267">
        <v>900</v>
      </c>
      <c r="C267" t="s">
        <v>584</v>
      </c>
      <c r="D267" t="s">
        <v>692</v>
      </c>
      <c r="E267" t="s">
        <v>783</v>
      </c>
      <c r="F267" t="s">
        <v>779</v>
      </c>
      <c r="G267" t="s">
        <v>40</v>
      </c>
      <c r="H267" t="s">
        <v>403</v>
      </c>
      <c r="I267" t="s">
        <v>45</v>
      </c>
      <c r="J267" s="1">
        <v>45870</v>
      </c>
      <c r="K267" t="s">
        <v>446</v>
      </c>
      <c r="L267">
        <v>10</v>
      </c>
      <c r="M267" s="9">
        <v>5101500000</v>
      </c>
      <c r="N267" s="7">
        <v>5101500000</v>
      </c>
      <c r="O267" t="s">
        <v>44</v>
      </c>
      <c r="P267" t="s">
        <v>45</v>
      </c>
      <c r="Q267" t="s">
        <v>46</v>
      </c>
      <c r="R267" t="s">
        <v>96</v>
      </c>
      <c r="S267" t="s">
        <v>695</v>
      </c>
      <c r="T267">
        <v>0</v>
      </c>
      <c r="U267" t="s">
        <v>49</v>
      </c>
      <c r="V267" t="s">
        <v>696</v>
      </c>
      <c r="W267" s="2">
        <v>45681.695833333331</v>
      </c>
      <c r="X267" t="s">
        <v>49</v>
      </c>
      <c r="Y267" t="s">
        <v>49</v>
      </c>
      <c r="Z267" s="1"/>
      <c r="AA267" t="s">
        <v>49</v>
      </c>
      <c r="AB267" t="s">
        <v>49</v>
      </c>
      <c r="AC267" t="s">
        <v>49</v>
      </c>
      <c r="AD267" t="s">
        <v>49</v>
      </c>
      <c r="AE267" t="s">
        <v>49</v>
      </c>
      <c r="AF267" t="s">
        <v>49</v>
      </c>
      <c r="AG267" s="1"/>
      <c r="AH267" t="s">
        <v>49</v>
      </c>
      <c r="AI267" t="s">
        <v>698</v>
      </c>
    </row>
    <row r="268" spans="1:35" x14ac:dyDescent="0.25">
      <c r="A268" t="s">
        <v>784</v>
      </c>
      <c r="B268">
        <v>901</v>
      </c>
      <c r="C268" t="s">
        <v>785</v>
      </c>
      <c r="D268" t="s">
        <v>786</v>
      </c>
      <c r="E268" t="s">
        <v>787</v>
      </c>
      <c r="F268" t="s">
        <v>788</v>
      </c>
      <c r="G268" t="s">
        <v>402</v>
      </c>
      <c r="H268" t="s">
        <v>639</v>
      </c>
      <c r="I268" t="s">
        <v>45</v>
      </c>
      <c r="J268" s="1">
        <v>45748</v>
      </c>
      <c r="K268" t="s">
        <v>223</v>
      </c>
      <c r="L268">
        <v>9</v>
      </c>
      <c r="M268" s="9">
        <v>600000000</v>
      </c>
      <c r="N268" s="7">
        <v>600000000</v>
      </c>
      <c r="O268" t="s">
        <v>44</v>
      </c>
      <c r="P268" t="s">
        <v>45</v>
      </c>
      <c r="Q268" t="s">
        <v>46</v>
      </c>
      <c r="R268" t="s">
        <v>96</v>
      </c>
      <c r="S268" t="s">
        <v>789</v>
      </c>
      <c r="T268">
        <v>0</v>
      </c>
      <c r="U268" t="s">
        <v>49</v>
      </c>
      <c r="V268" t="s">
        <v>790</v>
      </c>
      <c r="W268" s="2">
        <v>45682.629861111112</v>
      </c>
      <c r="X268" t="s">
        <v>49</v>
      </c>
      <c r="Y268" t="s">
        <v>49</v>
      </c>
      <c r="Z268" s="1"/>
      <c r="AA268" t="s">
        <v>49</v>
      </c>
      <c r="AB268" t="s">
        <v>49</v>
      </c>
      <c r="AC268" t="s">
        <v>49</v>
      </c>
      <c r="AD268" t="s">
        <v>49</v>
      </c>
      <c r="AE268" t="s">
        <v>49</v>
      </c>
      <c r="AF268" t="s">
        <v>49</v>
      </c>
      <c r="AG268" s="1"/>
      <c r="AH268" t="s">
        <v>49</v>
      </c>
      <c r="AI268" t="s">
        <v>791</v>
      </c>
    </row>
    <row r="269" spans="1:35" x14ac:dyDescent="0.25">
      <c r="A269" t="s">
        <v>792</v>
      </c>
      <c r="B269">
        <v>902</v>
      </c>
      <c r="C269" t="s">
        <v>785</v>
      </c>
      <c r="D269" t="s">
        <v>786</v>
      </c>
      <c r="E269" t="s">
        <v>793</v>
      </c>
      <c r="F269" t="s">
        <v>788</v>
      </c>
      <c r="G269" t="s">
        <v>402</v>
      </c>
      <c r="H269" t="s">
        <v>794</v>
      </c>
      <c r="I269" t="s">
        <v>45</v>
      </c>
      <c r="J269" s="1">
        <v>45748</v>
      </c>
      <c r="K269" t="s">
        <v>223</v>
      </c>
      <c r="L269">
        <v>9</v>
      </c>
      <c r="M269" s="9">
        <v>500000000</v>
      </c>
      <c r="N269" s="7">
        <v>500000000</v>
      </c>
      <c r="O269" t="s">
        <v>44</v>
      </c>
      <c r="P269" t="s">
        <v>45</v>
      </c>
      <c r="Q269" t="s">
        <v>46</v>
      </c>
      <c r="R269" t="s">
        <v>96</v>
      </c>
      <c r="S269" t="s">
        <v>789</v>
      </c>
      <c r="T269">
        <v>0</v>
      </c>
      <c r="U269" t="s">
        <v>49</v>
      </c>
      <c r="V269" t="s">
        <v>790</v>
      </c>
      <c r="W269" s="2">
        <v>45682.631944444445</v>
      </c>
      <c r="X269" t="s">
        <v>49</v>
      </c>
      <c r="Y269" t="s">
        <v>49</v>
      </c>
      <c r="Z269" s="1"/>
      <c r="AA269" t="s">
        <v>49</v>
      </c>
      <c r="AB269" t="s">
        <v>49</v>
      </c>
      <c r="AC269" t="s">
        <v>49</v>
      </c>
      <c r="AD269" t="s">
        <v>49</v>
      </c>
      <c r="AE269" t="s">
        <v>49</v>
      </c>
      <c r="AF269" t="s">
        <v>49</v>
      </c>
      <c r="AG269" s="1"/>
      <c r="AH269" t="s">
        <v>49</v>
      </c>
      <c r="AI269" t="s">
        <v>791</v>
      </c>
    </row>
    <row r="270" spans="1:35" x14ac:dyDescent="0.25">
      <c r="A270" t="s">
        <v>795</v>
      </c>
      <c r="B270">
        <v>903</v>
      </c>
      <c r="C270" t="s">
        <v>785</v>
      </c>
      <c r="D270" t="s">
        <v>786</v>
      </c>
      <c r="E270" t="s">
        <v>796</v>
      </c>
      <c r="F270" t="s">
        <v>788</v>
      </c>
      <c r="G270" t="s">
        <v>40</v>
      </c>
      <c r="H270" t="s">
        <v>391</v>
      </c>
      <c r="I270" t="s">
        <v>45</v>
      </c>
      <c r="J270" s="1">
        <v>45702</v>
      </c>
      <c r="K270" t="s">
        <v>43</v>
      </c>
      <c r="L270">
        <v>6</v>
      </c>
      <c r="M270" s="9">
        <v>3000000000</v>
      </c>
      <c r="N270" s="7">
        <v>3000000000</v>
      </c>
      <c r="O270" t="s">
        <v>44</v>
      </c>
      <c r="P270" t="s">
        <v>45</v>
      </c>
      <c r="Q270" t="s">
        <v>46</v>
      </c>
      <c r="R270" t="s">
        <v>96</v>
      </c>
      <c r="S270" t="s">
        <v>789</v>
      </c>
      <c r="T270">
        <v>0</v>
      </c>
      <c r="U270" t="s">
        <v>49</v>
      </c>
      <c r="V270" t="s">
        <v>790</v>
      </c>
      <c r="W270" s="2">
        <v>45682.634027777778</v>
      </c>
      <c r="X270" t="s">
        <v>49</v>
      </c>
      <c r="Y270" t="s">
        <v>49</v>
      </c>
      <c r="Z270" s="1"/>
      <c r="AA270" t="s">
        <v>49</v>
      </c>
      <c r="AB270" t="s">
        <v>49</v>
      </c>
      <c r="AC270" t="s">
        <v>49</v>
      </c>
      <c r="AD270" t="s">
        <v>49</v>
      </c>
      <c r="AE270" t="s">
        <v>49</v>
      </c>
      <c r="AF270" t="s">
        <v>59</v>
      </c>
      <c r="AG270" s="1">
        <v>45680</v>
      </c>
      <c r="AH270" t="s">
        <v>49</v>
      </c>
      <c r="AI270" t="s">
        <v>791</v>
      </c>
    </row>
    <row r="271" spans="1:35" x14ac:dyDescent="0.25">
      <c r="A271" t="s">
        <v>797</v>
      </c>
      <c r="B271">
        <v>904</v>
      </c>
      <c r="C271" t="s">
        <v>785</v>
      </c>
      <c r="D271" t="s">
        <v>786</v>
      </c>
      <c r="E271" t="s">
        <v>798</v>
      </c>
      <c r="F271" t="s">
        <v>788</v>
      </c>
      <c r="G271" t="s">
        <v>40</v>
      </c>
      <c r="H271" t="s">
        <v>41</v>
      </c>
      <c r="I271" t="s">
        <v>42</v>
      </c>
      <c r="J271" s="1">
        <v>45709</v>
      </c>
      <c r="K271" t="s">
        <v>43</v>
      </c>
      <c r="L271">
        <v>105</v>
      </c>
      <c r="M271" s="9">
        <v>84000000</v>
      </c>
      <c r="N271" s="7">
        <v>84000000</v>
      </c>
      <c r="O271" t="s">
        <v>44</v>
      </c>
      <c r="P271" t="s">
        <v>45</v>
      </c>
      <c r="Q271" t="s">
        <v>46</v>
      </c>
      <c r="R271" t="s">
        <v>96</v>
      </c>
      <c r="S271" t="s">
        <v>789</v>
      </c>
      <c r="T271">
        <v>0</v>
      </c>
      <c r="U271" t="s">
        <v>49</v>
      </c>
      <c r="V271" t="s">
        <v>790</v>
      </c>
      <c r="W271" s="2">
        <v>45682.636805555558</v>
      </c>
      <c r="X271" t="s">
        <v>49</v>
      </c>
      <c r="Y271" t="s">
        <v>49</v>
      </c>
      <c r="Z271" s="1"/>
      <c r="AA271" t="s">
        <v>49</v>
      </c>
      <c r="AB271" t="s">
        <v>49</v>
      </c>
      <c r="AC271" t="s">
        <v>49</v>
      </c>
      <c r="AD271" t="s">
        <v>49</v>
      </c>
      <c r="AE271" t="s">
        <v>49</v>
      </c>
      <c r="AF271" t="s">
        <v>49</v>
      </c>
      <c r="AG271" s="1"/>
      <c r="AH271" t="s">
        <v>49</v>
      </c>
      <c r="AI271" t="s">
        <v>791</v>
      </c>
    </row>
    <row r="272" spans="1:35" x14ac:dyDescent="0.25">
      <c r="A272" t="s">
        <v>799</v>
      </c>
      <c r="B272">
        <v>905</v>
      </c>
      <c r="C272" t="s">
        <v>785</v>
      </c>
      <c r="D272" t="s">
        <v>786</v>
      </c>
      <c r="E272" t="s">
        <v>800</v>
      </c>
      <c r="F272" t="s">
        <v>788</v>
      </c>
      <c r="G272" t="s">
        <v>40</v>
      </c>
      <c r="H272" t="s">
        <v>41</v>
      </c>
      <c r="I272" t="s">
        <v>42</v>
      </c>
      <c r="J272" s="1">
        <v>45709</v>
      </c>
      <c r="K272" t="s">
        <v>43</v>
      </c>
      <c r="L272">
        <v>105</v>
      </c>
      <c r="M272" s="9">
        <v>84000000</v>
      </c>
      <c r="N272" s="7">
        <v>84000000</v>
      </c>
      <c r="O272" t="s">
        <v>44</v>
      </c>
      <c r="P272" t="s">
        <v>45</v>
      </c>
      <c r="Q272" t="s">
        <v>46</v>
      </c>
      <c r="R272" t="s">
        <v>96</v>
      </c>
      <c r="S272" t="s">
        <v>789</v>
      </c>
      <c r="T272">
        <v>0</v>
      </c>
      <c r="U272" t="s">
        <v>49</v>
      </c>
      <c r="V272" t="s">
        <v>790</v>
      </c>
      <c r="W272" s="2">
        <v>45682.638888888891</v>
      </c>
      <c r="X272" t="s">
        <v>49</v>
      </c>
      <c r="Y272" t="s">
        <v>49</v>
      </c>
      <c r="Z272" s="1"/>
      <c r="AA272" t="s">
        <v>49</v>
      </c>
      <c r="AB272" t="s">
        <v>49</v>
      </c>
      <c r="AC272" t="s">
        <v>49</v>
      </c>
      <c r="AD272" t="s">
        <v>49</v>
      </c>
      <c r="AE272" t="s">
        <v>49</v>
      </c>
      <c r="AF272" t="s">
        <v>49</v>
      </c>
      <c r="AG272" s="1"/>
      <c r="AH272" t="s">
        <v>49</v>
      </c>
      <c r="AI272" t="s">
        <v>791</v>
      </c>
    </row>
    <row r="273" spans="1:35" x14ac:dyDescent="0.25">
      <c r="A273" t="s">
        <v>801</v>
      </c>
      <c r="B273">
        <v>906</v>
      </c>
      <c r="C273" t="s">
        <v>785</v>
      </c>
      <c r="D273" t="s">
        <v>786</v>
      </c>
      <c r="E273" t="s">
        <v>802</v>
      </c>
      <c r="F273" t="s">
        <v>788</v>
      </c>
      <c r="G273" t="s">
        <v>40</v>
      </c>
      <c r="H273" t="s">
        <v>41</v>
      </c>
      <c r="I273" t="s">
        <v>42</v>
      </c>
      <c r="J273" s="1">
        <v>45709</v>
      </c>
      <c r="K273" t="s">
        <v>43</v>
      </c>
      <c r="L273">
        <v>105</v>
      </c>
      <c r="M273" s="9">
        <v>84000000</v>
      </c>
      <c r="N273" s="7">
        <v>84000000</v>
      </c>
      <c r="O273" t="s">
        <v>44</v>
      </c>
      <c r="P273" t="s">
        <v>45</v>
      </c>
      <c r="Q273" t="s">
        <v>46</v>
      </c>
      <c r="R273" t="s">
        <v>96</v>
      </c>
      <c r="S273" t="s">
        <v>789</v>
      </c>
      <c r="T273">
        <v>0</v>
      </c>
      <c r="U273" t="s">
        <v>49</v>
      </c>
      <c r="V273" t="s">
        <v>790</v>
      </c>
      <c r="W273" s="2">
        <v>45682.640277777777</v>
      </c>
      <c r="X273" t="s">
        <v>49</v>
      </c>
      <c r="Y273" t="s">
        <v>49</v>
      </c>
      <c r="Z273" s="1"/>
      <c r="AA273" t="s">
        <v>49</v>
      </c>
      <c r="AB273" t="s">
        <v>49</v>
      </c>
      <c r="AC273" t="s">
        <v>49</v>
      </c>
      <c r="AD273" t="s">
        <v>49</v>
      </c>
      <c r="AE273" t="s">
        <v>49</v>
      </c>
      <c r="AF273" t="s">
        <v>49</v>
      </c>
      <c r="AG273" s="1"/>
      <c r="AH273" t="s">
        <v>49</v>
      </c>
      <c r="AI273" t="s">
        <v>791</v>
      </c>
    </row>
    <row r="274" spans="1:35" x14ac:dyDescent="0.25">
      <c r="A274" t="s">
        <v>803</v>
      </c>
      <c r="B274">
        <v>907</v>
      </c>
      <c r="C274" t="s">
        <v>785</v>
      </c>
      <c r="D274" t="s">
        <v>786</v>
      </c>
      <c r="E274" t="s">
        <v>804</v>
      </c>
      <c r="F274" t="s">
        <v>788</v>
      </c>
      <c r="G274" t="s">
        <v>40</v>
      </c>
      <c r="H274" t="s">
        <v>41</v>
      </c>
      <c r="I274" t="s">
        <v>42</v>
      </c>
      <c r="J274" s="1">
        <v>45709</v>
      </c>
      <c r="K274" t="s">
        <v>43</v>
      </c>
      <c r="L274">
        <v>105</v>
      </c>
      <c r="M274" s="9">
        <v>99895950</v>
      </c>
      <c r="N274" s="7">
        <v>99895950</v>
      </c>
      <c r="O274" t="s">
        <v>44</v>
      </c>
      <c r="P274" t="s">
        <v>45</v>
      </c>
      <c r="Q274" t="s">
        <v>46</v>
      </c>
      <c r="R274" t="s">
        <v>96</v>
      </c>
      <c r="S274" t="s">
        <v>789</v>
      </c>
      <c r="T274">
        <v>0</v>
      </c>
      <c r="U274" t="s">
        <v>49</v>
      </c>
      <c r="V274" t="s">
        <v>790</v>
      </c>
      <c r="W274" s="2">
        <v>45682.642361111109</v>
      </c>
      <c r="X274" t="s">
        <v>49</v>
      </c>
      <c r="Y274" t="s">
        <v>49</v>
      </c>
      <c r="Z274" s="1"/>
      <c r="AA274" t="s">
        <v>49</v>
      </c>
      <c r="AB274" t="s">
        <v>49</v>
      </c>
      <c r="AC274" t="s">
        <v>49</v>
      </c>
      <c r="AD274" t="s">
        <v>49</v>
      </c>
      <c r="AE274" t="s">
        <v>49</v>
      </c>
      <c r="AF274" t="s">
        <v>49</v>
      </c>
      <c r="AG274" s="1"/>
      <c r="AH274" t="s">
        <v>49</v>
      </c>
      <c r="AI274" t="s">
        <v>791</v>
      </c>
    </row>
    <row r="275" spans="1:35" x14ac:dyDescent="0.25">
      <c r="A275" t="s">
        <v>805</v>
      </c>
      <c r="B275">
        <v>908</v>
      </c>
      <c r="C275" t="s">
        <v>785</v>
      </c>
      <c r="D275" t="s">
        <v>786</v>
      </c>
      <c r="E275" t="s">
        <v>806</v>
      </c>
      <c r="F275" t="s">
        <v>788</v>
      </c>
      <c r="G275" t="s">
        <v>40</v>
      </c>
      <c r="H275" t="s">
        <v>41</v>
      </c>
      <c r="I275" t="s">
        <v>42</v>
      </c>
      <c r="J275" s="1">
        <v>45709</v>
      </c>
      <c r="K275" t="s">
        <v>43</v>
      </c>
      <c r="L275">
        <v>105</v>
      </c>
      <c r="M275" s="9">
        <v>99895950</v>
      </c>
      <c r="N275" s="7">
        <v>99895950</v>
      </c>
      <c r="O275" t="s">
        <v>44</v>
      </c>
      <c r="P275" t="s">
        <v>45</v>
      </c>
      <c r="Q275" t="s">
        <v>46</v>
      </c>
      <c r="R275" t="s">
        <v>96</v>
      </c>
      <c r="S275" t="s">
        <v>789</v>
      </c>
      <c r="T275">
        <v>0</v>
      </c>
      <c r="U275" t="s">
        <v>49</v>
      </c>
      <c r="V275" t="s">
        <v>790</v>
      </c>
      <c r="W275" s="2">
        <v>45682.643750000003</v>
      </c>
      <c r="X275" t="s">
        <v>49</v>
      </c>
      <c r="Y275" t="s">
        <v>49</v>
      </c>
      <c r="Z275" s="1"/>
      <c r="AA275" t="s">
        <v>49</v>
      </c>
      <c r="AB275" t="s">
        <v>49</v>
      </c>
      <c r="AC275" t="s">
        <v>49</v>
      </c>
      <c r="AD275" t="s">
        <v>49</v>
      </c>
      <c r="AE275" t="s">
        <v>49</v>
      </c>
      <c r="AF275" t="s">
        <v>49</v>
      </c>
      <c r="AG275" s="1"/>
      <c r="AH275" t="s">
        <v>49</v>
      </c>
      <c r="AI275" t="s">
        <v>791</v>
      </c>
    </row>
    <row r="276" spans="1:35" x14ac:dyDescent="0.25">
      <c r="A276" t="s">
        <v>807</v>
      </c>
      <c r="B276">
        <v>929</v>
      </c>
      <c r="C276" t="s">
        <v>81</v>
      </c>
      <c r="D276" t="s">
        <v>82</v>
      </c>
      <c r="E276" t="s">
        <v>808</v>
      </c>
      <c r="F276" t="s">
        <v>582</v>
      </c>
      <c r="G276" t="s">
        <v>40</v>
      </c>
      <c r="H276" t="s">
        <v>95</v>
      </c>
      <c r="I276" t="s">
        <v>45</v>
      </c>
      <c r="J276" s="1">
        <v>45677</v>
      </c>
      <c r="K276" t="s">
        <v>43</v>
      </c>
      <c r="L276">
        <v>11</v>
      </c>
      <c r="M276" s="9">
        <v>49980000</v>
      </c>
      <c r="N276" s="7">
        <v>49980000</v>
      </c>
      <c r="O276" t="s">
        <v>44</v>
      </c>
      <c r="P276" t="s">
        <v>45</v>
      </c>
      <c r="Q276" t="s">
        <v>46</v>
      </c>
      <c r="R276" t="s">
        <v>47</v>
      </c>
      <c r="S276" t="s">
        <v>101</v>
      </c>
      <c r="T276">
        <v>0</v>
      </c>
      <c r="U276" t="s">
        <v>49</v>
      </c>
      <c r="V276" t="s">
        <v>88</v>
      </c>
      <c r="W276" s="2">
        <v>45684.666666666664</v>
      </c>
      <c r="X276" t="s">
        <v>49</v>
      </c>
      <c r="Y276" t="s">
        <v>49</v>
      </c>
      <c r="Z276" s="1"/>
      <c r="AA276" t="s">
        <v>49</v>
      </c>
      <c r="AB276" t="s">
        <v>49</v>
      </c>
      <c r="AC276" t="s">
        <v>49</v>
      </c>
      <c r="AD276" t="s">
        <v>49</v>
      </c>
      <c r="AE276" t="s">
        <v>49</v>
      </c>
      <c r="AF276" t="s">
        <v>49</v>
      </c>
      <c r="AG276" s="1"/>
      <c r="AH276" t="s">
        <v>49</v>
      </c>
      <c r="AI276" t="s">
        <v>103</v>
      </c>
    </row>
    <row r="277" spans="1:35" x14ac:dyDescent="0.25">
      <c r="A277" t="s">
        <v>809</v>
      </c>
      <c r="B277">
        <v>936</v>
      </c>
      <c r="C277" t="s">
        <v>36</v>
      </c>
      <c r="D277" t="s">
        <v>483</v>
      </c>
      <c r="E277" t="s">
        <v>810</v>
      </c>
      <c r="F277" t="s">
        <v>811</v>
      </c>
      <c r="G277" t="s">
        <v>40</v>
      </c>
      <c r="H277" t="s">
        <v>41</v>
      </c>
      <c r="I277" t="s">
        <v>42</v>
      </c>
      <c r="J277" s="1">
        <v>45748</v>
      </c>
      <c r="K277" t="s">
        <v>223</v>
      </c>
      <c r="L277">
        <v>8</v>
      </c>
      <c r="M277" s="9">
        <v>9300000000</v>
      </c>
      <c r="N277" s="7">
        <v>9300000000</v>
      </c>
      <c r="O277" t="s">
        <v>44</v>
      </c>
      <c r="P277" t="s">
        <v>45</v>
      </c>
      <c r="Q277" t="s">
        <v>46</v>
      </c>
      <c r="R277" t="s">
        <v>96</v>
      </c>
      <c r="S277" t="s">
        <v>485</v>
      </c>
      <c r="T277">
        <v>0</v>
      </c>
      <c r="U277" t="s">
        <v>49</v>
      </c>
      <c r="V277" t="s">
        <v>541</v>
      </c>
      <c r="W277" s="2">
        <v>45684.702777777777</v>
      </c>
      <c r="X277" t="s">
        <v>49</v>
      </c>
      <c r="Y277" t="s">
        <v>49</v>
      </c>
      <c r="Z277" s="1"/>
      <c r="AA277" t="s">
        <v>49</v>
      </c>
      <c r="AB277" t="s">
        <v>49</v>
      </c>
      <c r="AC277" t="s">
        <v>49</v>
      </c>
      <c r="AD277" t="s">
        <v>49</v>
      </c>
      <c r="AE277" t="s">
        <v>49</v>
      </c>
      <c r="AF277" t="s">
        <v>49</v>
      </c>
      <c r="AG277" s="1"/>
      <c r="AH277" t="s">
        <v>49</v>
      </c>
      <c r="AI277" t="s">
        <v>103</v>
      </c>
    </row>
    <row r="278" spans="1:35" x14ac:dyDescent="0.25">
      <c r="A278" t="s">
        <v>812</v>
      </c>
      <c r="B278">
        <v>937</v>
      </c>
      <c r="C278" t="s">
        <v>813</v>
      </c>
      <c r="D278" t="s">
        <v>814</v>
      </c>
      <c r="E278" t="s">
        <v>815</v>
      </c>
      <c r="F278" t="s">
        <v>217</v>
      </c>
      <c r="G278" t="s">
        <v>40</v>
      </c>
      <c r="H278" t="s">
        <v>403</v>
      </c>
      <c r="I278" t="s">
        <v>45</v>
      </c>
      <c r="J278" s="1">
        <v>45720</v>
      </c>
      <c r="K278" t="s">
        <v>223</v>
      </c>
      <c r="L278">
        <v>8</v>
      </c>
      <c r="M278" s="9">
        <v>150727000000</v>
      </c>
      <c r="N278" s="7">
        <v>150727000000</v>
      </c>
      <c r="O278" t="s">
        <v>44</v>
      </c>
      <c r="P278" t="s">
        <v>45</v>
      </c>
      <c r="Q278" t="s">
        <v>46</v>
      </c>
      <c r="R278" t="s">
        <v>96</v>
      </c>
      <c r="S278" t="s">
        <v>816</v>
      </c>
      <c r="T278">
        <v>0</v>
      </c>
      <c r="U278" t="s">
        <v>49</v>
      </c>
      <c r="V278" t="s">
        <v>817</v>
      </c>
      <c r="W278" s="2">
        <v>45684.871527777781</v>
      </c>
      <c r="X278" t="s">
        <v>49</v>
      </c>
      <c r="Y278" t="s">
        <v>49</v>
      </c>
      <c r="Z278" s="1"/>
      <c r="AA278" t="s">
        <v>49</v>
      </c>
      <c r="AB278" t="s">
        <v>49</v>
      </c>
      <c r="AC278" t="s">
        <v>49</v>
      </c>
      <c r="AD278" t="s">
        <v>49</v>
      </c>
      <c r="AE278" t="s">
        <v>49</v>
      </c>
      <c r="AF278" t="s">
        <v>49</v>
      </c>
      <c r="AG278" s="1"/>
      <c r="AH278" t="s">
        <v>49</v>
      </c>
      <c r="AI278" t="s">
        <v>818</v>
      </c>
    </row>
    <row r="279" spans="1:35" x14ac:dyDescent="0.25">
      <c r="A279" t="s">
        <v>819</v>
      </c>
      <c r="B279">
        <v>938</v>
      </c>
      <c r="C279" t="s">
        <v>813</v>
      </c>
      <c r="D279" t="s">
        <v>814</v>
      </c>
      <c r="E279" t="s">
        <v>820</v>
      </c>
      <c r="F279" t="s">
        <v>217</v>
      </c>
      <c r="G279" t="s">
        <v>280</v>
      </c>
      <c r="H279" t="s">
        <v>281</v>
      </c>
      <c r="I279" t="s">
        <v>45</v>
      </c>
      <c r="J279" s="1">
        <v>45720</v>
      </c>
      <c r="K279" t="s">
        <v>223</v>
      </c>
      <c r="L279">
        <v>8</v>
      </c>
      <c r="M279" s="9">
        <v>15000000000</v>
      </c>
      <c r="N279" s="7">
        <v>15000000000</v>
      </c>
      <c r="O279" t="s">
        <v>44</v>
      </c>
      <c r="P279" t="s">
        <v>45</v>
      </c>
      <c r="Q279" t="s">
        <v>46</v>
      </c>
      <c r="R279" t="s">
        <v>96</v>
      </c>
      <c r="S279" t="s">
        <v>816</v>
      </c>
      <c r="T279">
        <v>0</v>
      </c>
      <c r="U279" t="s">
        <v>49</v>
      </c>
      <c r="V279" t="s">
        <v>817</v>
      </c>
      <c r="W279" s="2">
        <v>45684.893750000003</v>
      </c>
      <c r="X279" t="s">
        <v>49</v>
      </c>
      <c r="Y279" t="s">
        <v>49</v>
      </c>
      <c r="Z279" s="1"/>
      <c r="AA279" t="s">
        <v>49</v>
      </c>
      <c r="AB279" t="s">
        <v>49</v>
      </c>
      <c r="AC279" t="s">
        <v>49</v>
      </c>
      <c r="AD279" t="s">
        <v>49</v>
      </c>
      <c r="AE279" t="s">
        <v>49</v>
      </c>
      <c r="AF279" t="s">
        <v>49</v>
      </c>
      <c r="AG279" s="1"/>
      <c r="AH279" t="s">
        <v>49</v>
      </c>
      <c r="AI279" t="s">
        <v>818</v>
      </c>
    </row>
    <row r="280" spans="1:35" x14ac:dyDescent="0.25">
      <c r="A280" t="s">
        <v>821</v>
      </c>
      <c r="B280">
        <v>939</v>
      </c>
      <c r="C280" t="s">
        <v>813</v>
      </c>
      <c r="D280" t="s">
        <v>814</v>
      </c>
      <c r="E280" t="s">
        <v>822</v>
      </c>
      <c r="F280" t="s">
        <v>217</v>
      </c>
      <c r="G280" t="s">
        <v>40</v>
      </c>
      <c r="H280" t="s">
        <v>41</v>
      </c>
      <c r="I280" t="s">
        <v>42</v>
      </c>
      <c r="J280" s="1">
        <v>45684</v>
      </c>
      <c r="K280" t="s">
        <v>43</v>
      </c>
      <c r="L280">
        <v>11</v>
      </c>
      <c r="M280" s="9">
        <v>121000000</v>
      </c>
      <c r="N280" s="7">
        <v>121000000</v>
      </c>
      <c r="O280" t="s">
        <v>44</v>
      </c>
      <c r="P280" t="s">
        <v>45</v>
      </c>
      <c r="Q280" t="s">
        <v>46</v>
      </c>
      <c r="R280" t="s">
        <v>96</v>
      </c>
      <c r="S280" t="s">
        <v>816</v>
      </c>
      <c r="T280">
        <v>0</v>
      </c>
      <c r="U280" t="s">
        <v>49</v>
      </c>
      <c r="V280" t="s">
        <v>817</v>
      </c>
      <c r="W280" s="2">
        <v>45684.902777777781</v>
      </c>
      <c r="X280" t="s">
        <v>49</v>
      </c>
      <c r="Y280" t="s">
        <v>49</v>
      </c>
      <c r="Z280" s="1"/>
      <c r="AA280" t="s">
        <v>49</v>
      </c>
      <c r="AB280" t="s">
        <v>49</v>
      </c>
      <c r="AC280" t="s">
        <v>49</v>
      </c>
      <c r="AD280" t="s">
        <v>49</v>
      </c>
      <c r="AE280" t="s">
        <v>49</v>
      </c>
      <c r="AF280" t="s">
        <v>49</v>
      </c>
      <c r="AG280" s="1"/>
      <c r="AH280" t="s">
        <v>49</v>
      </c>
      <c r="AI280" t="s">
        <v>818</v>
      </c>
    </row>
    <row r="281" spans="1:35" x14ac:dyDescent="0.25">
      <c r="A281" t="s">
        <v>821</v>
      </c>
      <c r="B281">
        <v>940</v>
      </c>
      <c r="C281" t="s">
        <v>813</v>
      </c>
      <c r="D281" t="s">
        <v>814</v>
      </c>
      <c r="E281" t="s">
        <v>823</v>
      </c>
      <c r="F281" t="s">
        <v>217</v>
      </c>
      <c r="G281" t="s">
        <v>40</v>
      </c>
      <c r="H281" t="s">
        <v>41</v>
      </c>
      <c r="I281" t="s">
        <v>42</v>
      </c>
      <c r="J281" s="1">
        <v>45684</v>
      </c>
      <c r="K281" t="s">
        <v>43</v>
      </c>
      <c r="L281">
        <v>11</v>
      </c>
      <c r="M281" s="9">
        <v>121000000</v>
      </c>
      <c r="N281" s="7">
        <v>121000000</v>
      </c>
      <c r="O281" t="s">
        <v>44</v>
      </c>
      <c r="P281" t="s">
        <v>45</v>
      </c>
      <c r="Q281" t="s">
        <v>46</v>
      </c>
      <c r="R281" t="s">
        <v>96</v>
      </c>
      <c r="S281" t="s">
        <v>816</v>
      </c>
      <c r="T281">
        <v>0</v>
      </c>
      <c r="U281" t="s">
        <v>49</v>
      </c>
      <c r="V281" t="s">
        <v>817</v>
      </c>
      <c r="W281" s="2">
        <v>45684.904166666667</v>
      </c>
      <c r="X281" t="s">
        <v>49</v>
      </c>
      <c r="Y281" t="s">
        <v>49</v>
      </c>
      <c r="Z281" s="1"/>
      <c r="AA281" t="s">
        <v>49</v>
      </c>
      <c r="AB281" t="s">
        <v>49</v>
      </c>
      <c r="AC281" t="s">
        <v>49</v>
      </c>
      <c r="AD281" t="s">
        <v>49</v>
      </c>
      <c r="AE281" t="s">
        <v>49</v>
      </c>
      <c r="AF281" t="s">
        <v>49</v>
      </c>
      <c r="AG281" s="1"/>
      <c r="AH281" t="s">
        <v>49</v>
      </c>
      <c r="AI281" t="s">
        <v>818</v>
      </c>
    </row>
    <row r="282" spans="1:35" x14ac:dyDescent="0.25">
      <c r="A282" t="s">
        <v>821</v>
      </c>
      <c r="B282">
        <v>941</v>
      </c>
      <c r="C282" t="s">
        <v>813</v>
      </c>
      <c r="D282" t="s">
        <v>814</v>
      </c>
      <c r="E282" t="s">
        <v>824</v>
      </c>
      <c r="F282" t="s">
        <v>217</v>
      </c>
      <c r="G282" t="s">
        <v>40</v>
      </c>
      <c r="H282" t="s">
        <v>41</v>
      </c>
      <c r="I282" t="s">
        <v>42</v>
      </c>
      <c r="J282" s="1">
        <v>45847</v>
      </c>
      <c r="K282" t="s">
        <v>372</v>
      </c>
      <c r="L282">
        <v>5</v>
      </c>
      <c r="M282" s="9">
        <v>55000000</v>
      </c>
      <c r="N282" s="7">
        <v>55000000</v>
      </c>
      <c r="O282" t="s">
        <v>44</v>
      </c>
      <c r="P282" t="s">
        <v>45</v>
      </c>
      <c r="Q282" t="s">
        <v>46</v>
      </c>
      <c r="R282" t="s">
        <v>96</v>
      </c>
      <c r="S282" t="s">
        <v>816</v>
      </c>
      <c r="T282">
        <v>0</v>
      </c>
      <c r="U282" t="s">
        <v>49</v>
      </c>
      <c r="V282" t="s">
        <v>817</v>
      </c>
      <c r="W282" s="2">
        <v>45684.905555555553</v>
      </c>
      <c r="X282" t="s">
        <v>49</v>
      </c>
      <c r="Y282" t="s">
        <v>49</v>
      </c>
      <c r="Z282" s="1"/>
      <c r="AA282" t="s">
        <v>49</v>
      </c>
      <c r="AB282" t="s">
        <v>49</v>
      </c>
      <c r="AC282" t="s">
        <v>49</v>
      </c>
      <c r="AD282" t="s">
        <v>49</v>
      </c>
      <c r="AE282" t="s">
        <v>49</v>
      </c>
      <c r="AF282" t="s">
        <v>49</v>
      </c>
      <c r="AG282" s="1"/>
      <c r="AH282" t="s">
        <v>49</v>
      </c>
      <c r="AI282" t="s">
        <v>818</v>
      </c>
    </row>
    <row r="283" spans="1:35" x14ac:dyDescent="0.25">
      <c r="A283" t="s">
        <v>821</v>
      </c>
      <c r="B283">
        <v>942</v>
      </c>
      <c r="C283" t="s">
        <v>813</v>
      </c>
      <c r="D283" t="s">
        <v>814</v>
      </c>
      <c r="E283" t="s">
        <v>825</v>
      </c>
      <c r="F283" t="s">
        <v>217</v>
      </c>
      <c r="G283" t="s">
        <v>40</v>
      </c>
      <c r="H283" t="s">
        <v>41</v>
      </c>
      <c r="I283" t="s">
        <v>42</v>
      </c>
      <c r="J283" s="1">
        <v>45847</v>
      </c>
      <c r="K283" t="s">
        <v>372</v>
      </c>
      <c r="L283">
        <v>5</v>
      </c>
      <c r="M283" s="9">
        <v>42000000</v>
      </c>
      <c r="N283" s="7">
        <v>42000000</v>
      </c>
      <c r="O283" t="s">
        <v>44</v>
      </c>
      <c r="P283" t="s">
        <v>45</v>
      </c>
      <c r="Q283" t="s">
        <v>46</v>
      </c>
      <c r="R283" t="s">
        <v>96</v>
      </c>
      <c r="S283" t="s">
        <v>816</v>
      </c>
      <c r="T283">
        <v>0</v>
      </c>
      <c r="U283" t="s">
        <v>49</v>
      </c>
      <c r="V283" t="s">
        <v>817</v>
      </c>
      <c r="W283" s="2">
        <v>45684.906944444447</v>
      </c>
      <c r="X283" t="s">
        <v>49</v>
      </c>
      <c r="Y283" t="s">
        <v>49</v>
      </c>
      <c r="Z283" s="1"/>
      <c r="AA283" t="s">
        <v>49</v>
      </c>
      <c r="AB283" t="s">
        <v>49</v>
      </c>
      <c r="AC283" t="s">
        <v>49</v>
      </c>
      <c r="AD283" t="s">
        <v>49</v>
      </c>
      <c r="AE283" t="s">
        <v>49</v>
      </c>
      <c r="AF283" t="s">
        <v>49</v>
      </c>
      <c r="AG283" s="1"/>
      <c r="AH283" t="s">
        <v>49</v>
      </c>
      <c r="AI283" t="s">
        <v>818</v>
      </c>
    </row>
    <row r="284" spans="1:35" x14ac:dyDescent="0.25">
      <c r="A284" t="s">
        <v>821</v>
      </c>
      <c r="B284">
        <v>943</v>
      </c>
      <c r="C284" t="s">
        <v>813</v>
      </c>
      <c r="D284" t="s">
        <v>814</v>
      </c>
      <c r="E284" t="s">
        <v>826</v>
      </c>
      <c r="F284" t="s">
        <v>217</v>
      </c>
      <c r="G284" t="s">
        <v>40</v>
      </c>
      <c r="H284" t="s">
        <v>41</v>
      </c>
      <c r="I284" t="s">
        <v>42</v>
      </c>
      <c r="J284" s="1">
        <v>45847</v>
      </c>
      <c r="K284" t="s">
        <v>372</v>
      </c>
      <c r="L284">
        <v>5</v>
      </c>
      <c r="M284" s="9">
        <v>55000000</v>
      </c>
      <c r="N284" s="7">
        <v>55000000</v>
      </c>
      <c r="O284" t="s">
        <v>44</v>
      </c>
      <c r="P284" t="s">
        <v>45</v>
      </c>
      <c r="Q284" t="s">
        <v>46</v>
      </c>
      <c r="R284" t="s">
        <v>96</v>
      </c>
      <c r="S284" t="s">
        <v>816</v>
      </c>
      <c r="T284">
        <v>0</v>
      </c>
      <c r="U284" t="s">
        <v>49</v>
      </c>
      <c r="V284" t="s">
        <v>817</v>
      </c>
      <c r="W284" s="2">
        <v>45684.908333333333</v>
      </c>
      <c r="X284" t="s">
        <v>49</v>
      </c>
      <c r="Y284" t="s">
        <v>49</v>
      </c>
      <c r="Z284" s="1"/>
      <c r="AA284" t="s">
        <v>49</v>
      </c>
      <c r="AB284" t="s">
        <v>49</v>
      </c>
      <c r="AC284" t="s">
        <v>49</v>
      </c>
      <c r="AD284" t="s">
        <v>49</v>
      </c>
      <c r="AE284" t="s">
        <v>49</v>
      </c>
      <c r="AF284" t="s">
        <v>49</v>
      </c>
      <c r="AG284" s="1"/>
      <c r="AH284" t="s">
        <v>49</v>
      </c>
      <c r="AI284" t="s">
        <v>818</v>
      </c>
    </row>
    <row r="285" spans="1:35" x14ac:dyDescent="0.25">
      <c r="A285" t="s">
        <v>821</v>
      </c>
      <c r="B285">
        <v>944</v>
      </c>
      <c r="C285" t="s">
        <v>813</v>
      </c>
      <c r="D285" t="s">
        <v>814</v>
      </c>
      <c r="E285" t="s">
        <v>823</v>
      </c>
      <c r="F285" t="s">
        <v>217</v>
      </c>
      <c r="G285" t="s">
        <v>40</v>
      </c>
      <c r="H285" t="s">
        <v>41</v>
      </c>
      <c r="I285" t="s">
        <v>42</v>
      </c>
      <c r="J285" s="1">
        <v>45847</v>
      </c>
      <c r="K285" t="s">
        <v>372</v>
      </c>
      <c r="L285">
        <v>5</v>
      </c>
      <c r="M285" s="9">
        <v>55000000</v>
      </c>
      <c r="N285" s="7">
        <v>55000000</v>
      </c>
      <c r="O285" t="s">
        <v>44</v>
      </c>
      <c r="P285" t="s">
        <v>45</v>
      </c>
      <c r="Q285" t="s">
        <v>46</v>
      </c>
      <c r="R285" t="s">
        <v>96</v>
      </c>
      <c r="S285" t="s">
        <v>816</v>
      </c>
      <c r="T285">
        <v>0</v>
      </c>
      <c r="U285" t="s">
        <v>49</v>
      </c>
      <c r="V285" t="s">
        <v>817</v>
      </c>
      <c r="W285" s="2">
        <v>45684.909722222219</v>
      </c>
      <c r="X285" t="s">
        <v>49</v>
      </c>
      <c r="Y285" t="s">
        <v>49</v>
      </c>
      <c r="Z285" s="1"/>
      <c r="AA285" t="s">
        <v>49</v>
      </c>
      <c r="AB285" t="s">
        <v>49</v>
      </c>
      <c r="AC285" t="s">
        <v>49</v>
      </c>
      <c r="AD285" t="s">
        <v>49</v>
      </c>
      <c r="AE285" t="s">
        <v>49</v>
      </c>
      <c r="AF285" t="s">
        <v>49</v>
      </c>
      <c r="AG285" s="1"/>
      <c r="AH285" t="s">
        <v>49</v>
      </c>
      <c r="AI285" t="s">
        <v>818</v>
      </c>
    </row>
    <row r="286" spans="1:35" x14ac:dyDescent="0.25">
      <c r="A286" t="s">
        <v>827</v>
      </c>
      <c r="B286">
        <v>945</v>
      </c>
      <c r="C286" t="s">
        <v>813</v>
      </c>
      <c r="D286" t="s">
        <v>814</v>
      </c>
      <c r="E286" t="s">
        <v>828</v>
      </c>
      <c r="F286" t="s">
        <v>217</v>
      </c>
      <c r="G286" t="s">
        <v>40</v>
      </c>
      <c r="H286" t="s">
        <v>41</v>
      </c>
      <c r="I286" t="s">
        <v>42</v>
      </c>
      <c r="J286" s="1">
        <v>45845</v>
      </c>
      <c r="K286" t="s">
        <v>372</v>
      </c>
      <c r="L286">
        <v>5</v>
      </c>
      <c r="M286" s="9">
        <v>40000000</v>
      </c>
      <c r="N286" s="7">
        <v>40000000</v>
      </c>
      <c r="O286" t="s">
        <v>44</v>
      </c>
      <c r="P286" t="s">
        <v>45</v>
      </c>
      <c r="Q286" t="s">
        <v>46</v>
      </c>
      <c r="R286" t="s">
        <v>96</v>
      </c>
      <c r="S286" t="s">
        <v>816</v>
      </c>
      <c r="T286">
        <v>0</v>
      </c>
      <c r="U286" t="s">
        <v>49</v>
      </c>
      <c r="V286" t="s">
        <v>817</v>
      </c>
      <c r="W286" s="2">
        <v>45684.911111111112</v>
      </c>
      <c r="X286" t="s">
        <v>49</v>
      </c>
      <c r="Y286" t="s">
        <v>49</v>
      </c>
      <c r="Z286" s="1"/>
      <c r="AA286" t="s">
        <v>49</v>
      </c>
      <c r="AB286" t="s">
        <v>49</v>
      </c>
      <c r="AC286" t="s">
        <v>49</v>
      </c>
      <c r="AD286" t="s">
        <v>49</v>
      </c>
      <c r="AE286" t="s">
        <v>49</v>
      </c>
      <c r="AF286" t="s">
        <v>49</v>
      </c>
      <c r="AG286" s="1"/>
      <c r="AH286" t="s">
        <v>49</v>
      </c>
      <c r="AI286" t="s">
        <v>818</v>
      </c>
    </row>
    <row r="287" spans="1:35" x14ac:dyDescent="0.25">
      <c r="A287" t="s">
        <v>827</v>
      </c>
      <c r="B287">
        <v>946</v>
      </c>
      <c r="C287" t="s">
        <v>813</v>
      </c>
      <c r="D287" t="s">
        <v>814</v>
      </c>
      <c r="E287" t="s">
        <v>829</v>
      </c>
      <c r="F287" t="s">
        <v>217</v>
      </c>
      <c r="G287" t="s">
        <v>40</v>
      </c>
      <c r="H287" t="s">
        <v>41</v>
      </c>
      <c r="I287" t="s">
        <v>42</v>
      </c>
      <c r="J287" s="1">
        <v>45684</v>
      </c>
      <c r="K287" t="s">
        <v>43</v>
      </c>
      <c r="L287">
        <v>11</v>
      </c>
      <c r="M287" s="9">
        <v>121000000</v>
      </c>
      <c r="N287" s="7">
        <v>121000000</v>
      </c>
      <c r="O287" t="s">
        <v>44</v>
      </c>
      <c r="P287" t="s">
        <v>45</v>
      </c>
      <c r="Q287" t="s">
        <v>46</v>
      </c>
      <c r="R287" t="s">
        <v>96</v>
      </c>
      <c r="S287" t="s">
        <v>816</v>
      </c>
      <c r="T287">
        <v>0</v>
      </c>
      <c r="U287" t="s">
        <v>49</v>
      </c>
      <c r="V287" t="s">
        <v>817</v>
      </c>
      <c r="W287" s="2">
        <v>45684.912499999999</v>
      </c>
      <c r="X287" t="s">
        <v>49</v>
      </c>
      <c r="Y287" t="s">
        <v>49</v>
      </c>
      <c r="Z287" s="1"/>
      <c r="AA287" t="s">
        <v>49</v>
      </c>
      <c r="AB287" t="s">
        <v>49</v>
      </c>
      <c r="AC287" t="s">
        <v>49</v>
      </c>
      <c r="AD287" t="s">
        <v>49</v>
      </c>
      <c r="AE287" t="s">
        <v>49</v>
      </c>
      <c r="AF287" t="s">
        <v>49</v>
      </c>
      <c r="AG287" s="1"/>
      <c r="AH287" t="s">
        <v>49</v>
      </c>
      <c r="AI287" t="s">
        <v>818</v>
      </c>
    </row>
    <row r="288" spans="1:35" x14ac:dyDescent="0.25">
      <c r="A288" t="s">
        <v>827</v>
      </c>
      <c r="B288">
        <v>947</v>
      </c>
      <c r="C288" t="s">
        <v>813</v>
      </c>
      <c r="D288" t="s">
        <v>814</v>
      </c>
      <c r="E288" t="s">
        <v>830</v>
      </c>
      <c r="F288" t="s">
        <v>217</v>
      </c>
      <c r="G288" t="s">
        <v>40</v>
      </c>
      <c r="H288" t="s">
        <v>41</v>
      </c>
      <c r="I288" t="s">
        <v>42</v>
      </c>
      <c r="J288" s="1">
        <v>45684</v>
      </c>
      <c r="K288" t="s">
        <v>43</v>
      </c>
      <c r="L288">
        <v>11</v>
      </c>
      <c r="M288" s="9">
        <v>90800000</v>
      </c>
      <c r="N288" s="7">
        <v>90800000</v>
      </c>
      <c r="O288" t="s">
        <v>44</v>
      </c>
      <c r="P288" t="s">
        <v>45</v>
      </c>
      <c r="Q288" t="s">
        <v>46</v>
      </c>
      <c r="R288" t="s">
        <v>96</v>
      </c>
      <c r="S288" t="s">
        <v>816</v>
      </c>
      <c r="T288">
        <v>0</v>
      </c>
      <c r="U288" t="s">
        <v>49</v>
      </c>
      <c r="V288" t="s">
        <v>817</v>
      </c>
      <c r="W288" s="2">
        <v>45684.914583333331</v>
      </c>
      <c r="X288" t="s">
        <v>49</v>
      </c>
      <c r="Y288" t="s">
        <v>49</v>
      </c>
      <c r="Z288" s="1"/>
      <c r="AA288" t="s">
        <v>49</v>
      </c>
      <c r="AB288" t="s">
        <v>49</v>
      </c>
      <c r="AC288" t="s">
        <v>49</v>
      </c>
      <c r="AD288" t="s">
        <v>49</v>
      </c>
      <c r="AE288" t="s">
        <v>49</v>
      </c>
      <c r="AF288" t="s">
        <v>49</v>
      </c>
      <c r="AG288" s="1"/>
      <c r="AH288" t="s">
        <v>49</v>
      </c>
      <c r="AI288" t="s">
        <v>818</v>
      </c>
    </row>
    <row r="289" spans="1:35" x14ac:dyDescent="0.25">
      <c r="A289" t="s">
        <v>827</v>
      </c>
      <c r="B289">
        <v>948</v>
      </c>
      <c r="C289" t="s">
        <v>813</v>
      </c>
      <c r="D289" t="s">
        <v>814</v>
      </c>
      <c r="E289" t="s">
        <v>830</v>
      </c>
      <c r="F289" t="s">
        <v>217</v>
      </c>
      <c r="G289" t="s">
        <v>40</v>
      </c>
      <c r="H289" t="s">
        <v>41</v>
      </c>
      <c r="I289" t="s">
        <v>42</v>
      </c>
      <c r="J289" s="1">
        <v>45684</v>
      </c>
      <c r="K289" t="s">
        <v>43</v>
      </c>
      <c r="L289">
        <v>11</v>
      </c>
      <c r="M289" s="9">
        <v>90800000</v>
      </c>
      <c r="N289" s="7">
        <v>90800000</v>
      </c>
      <c r="O289" t="s">
        <v>44</v>
      </c>
      <c r="P289" t="s">
        <v>45</v>
      </c>
      <c r="Q289" t="s">
        <v>46</v>
      </c>
      <c r="R289" t="s">
        <v>96</v>
      </c>
      <c r="S289" t="s">
        <v>816</v>
      </c>
      <c r="T289">
        <v>0</v>
      </c>
      <c r="U289" t="s">
        <v>49</v>
      </c>
      <c r="V289" t="s">
        <v>817</v>
      </c>
      <c r="W289" s="2">
        <v>45684.915972222225</v>
      </c>
      <c r="X289" t="s">
        <v>49</v>
      </c>
      <c r="Y289" t="s">
        <v>49</v>
      </c>
      <c r="Z289" s="1"/>
      <c r="AA289" t="s">
        <v>49</v>
      </c>
      <c r="AB289" t="s">
        <v>49</v>
      </c>
      <c r="AC289" t="s">
        <v>49</v>
      </c>
      <c r="AD289" t="s">
        <v>49</v>
      </c>
      <c r="AE289" t="s">
        <v>49</v>
      </c>
      <c r="AF289" t="s">
        <v>49</v>
      </c>
      <c r="AG289" s="1"/>
      <c r="AH289" t="s">
        <v>49</v>
      </c>
      <c r="AI289" t="s">
        <v>818</v>
      </c>
    </row>
    <row r="290" spans="1:35" x14ac:dyDescent="0.25">
      <c r="A290" t="s">
        <v>827</v>
      </c>
      <c r="B290">
        <v>949</v>
      </c>
      <c r="C290" t="s">
        <v>813</v>
      </c>
      <c r="D290" t="s">
        <v>814</v>
      </c>
      <c r="E290" t="s">
        <v>831</v>
      </c>
      <c r="F290" t="s">
        <v>217</v>
      </c>
      <c r="G290" t="s">
        <v>40</v>
      </c>
      <c r="H290" t="s">
        <v>41</v>
      </c>
      <c r="I290" t="s">
        <v>42</v>
      </c>
      <c r="J290" s="1">
        <v>45684</v>
      </c>
      <c r="K290" t="s">
        <v>43</v>
      </c>
      <c r="L290">
        <v>11</v>
      </c>
      <c r="M290" s="9">
        <v>88000000</v>
      </c>
      <c r="N290" s="7">
        <v>88000000</v>
      </c>
      <c r="O290" t="s">
        <v>44</v>
      </c>
      <c r="P290" t="s">
        <v>45</v>
      </c>
      <c r="Q290" t="s">
        <v>46</v>
      </c>
      <c r="R290" t="s">
        <v>96</v>
      </c>
      <c r="S290" t="s">
        <v>816</v>
      </c>
      <c r="T290">
        <v>0</v>
      </c>
      <c r="U290" t="s">
        <v>49</v>
      </c>
      <c r="V290" t="s">
        <v>817</v>
      </c>
      <c r="W290" s="2">
        <v>45684.917361111111</v>
      </c>
      <c r="X290" t="s">
        <v>49</v>
      </c>
      <c r="Y290" t="s">
        <v>49</v>
      </c>
      <c r="Z290" s="1"/>
      <c r="AA290" t="s">
        <v>49</v>
      </c>
      <c r="AB290" t="s">
        <v>49</v>
      </c>
      <c r="AC290" t="s">
        <v>49</v>
      </c>
      <c r="AD290" t="s">
        <v>49</v>
      </c>
      <c r="AE290" t="s">
        <v>49</v>
      </c>
      <c r="AF290" t="s">
        <v>49</v>
      </c>
      <c r="AG290" s="1"/>
      <c r="AH290" t="s">
        <v>49</v>
      </c>
      <c r="AI290" t="s">
        <v>818</v>
      </c>
    </row>
    <row r="291" spans="1:35" x14ac:dyDescent="0.25">
      <c r="A291" t="s">
        <v>832</v>
      </c>
      <c r="B291">
        <v>950</v>
      </c>
      <c r="C291" t="s">
        <v>813</v>
      </c>
      <c r="D291" t="s">
        <v>814</v>
      </c>
      <c r="E291" t="s">
        <v>833</v>
      </c>
      <c r="F291" t="s">
        <v>217</v>
      </c>
      <c r="G291" t="s">
        <v>40</v>
      </c>
      <c r="H291" t="s">
        <v>41</v>
      </c>
      <c r="I291" t="s">
        <v>42</v>
      </c>
      <c r="J291" s="1">
        <v>45684</v>
      </c>
      <c r="K291" t="s">
        <v>43</v>
      </c>
      <c r="L291">
        <v>11</v>
      </c>
      <c r="M291" s="9">
        <v>88000000</v>
      </c>
      <c r="N291" s="7">
        <v>88000000</v>
      </c>
      <c r="O291" t="s">
        <v>44</v>
      </c>
      <c r="P291" t="s">
        <v>45</v>
      </c>
      <c r="Q291" t="s">
        <v>46</v>
      </c>
      <c r="R291" t="s">
        <v>96</v>
      </c>
      <c r="S291" t="s">
        <v>816</v>
      </c>
      <c r="T291">
        <v>0</v>
      </c>
      <c r="U291" t="s">
        <v>49</v>
      </c>
      <c r="V291" t="s">
        <v>817</v>
      </c>
      <c r="W291" s="2">
        <v>45684.918749999997</v>
      </c>
      <c r="X291" t="s">
        <v>49</v>
      </c>
      <c r="Y291" t="s">
        <v>49</v>
      </c>
      <c r="Z291" s="1"/>
      <c r="AA291" t="s">
        <v>49</v>
      </c>
      <c r="AB291" t="s">
        <v>49</v>
      </c>
      <c r="AC291" t="s">
        <v>49</v>
      </c>
      <c r="AD291" t="s">
        <v>49</v>
      </c>
      <c r="AE291" t="s">
        <v>49</v>
      </c>
      <c r="AF291" t="s">
        <v>49</v>
      </c>
      <c r="AG291" s="1"/>
      <c r="AH291" t="s">
        <v>49</v>
      </c>
      <c r="AI291" t="s">
        <v>818</v>
      </c>
    </row>
    <row r="292" spans="1:35" x14ac:dyDescent="0.25">
      <c r="A292" t="s">
        <v>827</v>
      </c>
      <c r="B292">
        <v>951</v>
      </c>
      <c r="C292" t="s">
        <v>813</v>
      </c>
      <c r="D292" t="s">
        <v>814</v>
      </c>
      <c r="E292" t="s">
        <v>834</v>
      </c>
      <c r="F292" t="s">
        <v>217</v>
      </c>
      <c r="G292" t="s">
        <v>40</v>
      </c>
      <c r="H292" t="s">
        <v>41</v>
      </c>
      <c r="I292" t="s">
        <v>42</v>
      </c>
      <c r="J292" s="1">
        <v>45847</v>
      </c>
      <c r="K292" t="s">
        <v>372</v>
      </c>
      <c r="L292">
        <v>5</v>
      </c>
      <c r="M292" s="9">
        <v>42500000</v>
      </c>
      <c r="N292" s="7">
        <v>42500000</v>
      </c>
      <c r="O292" t="s">
        <v>44</v>
      </c>
      <c r="P292" t="s">
        <v>45</v>
      </c>
      <c r="Q292" t="s">
        <v>46</v>
      </c>
      <c r="R292" t="s">
        <v>96</v>
      </c>
      <c r="S292" t="s">
        <v>816</v>
      </c>
      <c r="T292">
        <v>0</v>
      </c>
      <c r="U292" t="s">
        <v>49</v>
      </c>
      <c r="V292" t="s">
        <v>817</v>
      </c>
      <c r="W292" s="2">
        <v>45684.92083333333</v>
      </c>
      <c r="X292" t="s">
        <v>49</v>
      </c>
      <c r="Y292" t="s">
        <v>49</v>
      </c>
      <c r="Z292" s="1"/>
      <c r="AA292" t="s">
        <v>49</v>
      </c>
      <c r="AB292" t="s">
        <v>49</v>
      </c>
      <c r="AC292" t="s">
        <v>49</v>
      </c>
      <c r="AD292" t="s">
        <v>49</v>
      </c>
      <c r="AE292" t="s">
        <v>49</v>
      </c>
      <c r="AF292" t="s">
        <v>49</v>
      </c>
      <c r="AG292" s="1"/>
      <c r="AH292" t="s">
        <v>49</v>
      </c>
      <c r="AI292" t="s">
        <v>818</v>
      </c>
    </row>
    <row r="293" spans="1:35" x14ac:dyDescent="0.25">
      <c r="A293" t="s">
        <v>827</v>
      </c>
      <c r="B293">
        <v>952</v>
      </c>
      <c r="C293" t="s">
        <v>813</v>
      </c>
      <c r="D293" t="s">
        <v>814</v>
      </c>
      <c r="E293" t="s">
        <v>835</v>
      </c>
      <c r="F293" t="s">
        <v>217</v>
      </c>
      <c r="G293" t="s">
        <v>40</v>
      </c>
      <c r="H293" t="s">
        <v>41</v>
      </c>
      <c r="I293" t="s">
        <v>42</v>
      </c>
      <c r="J293" s="1">
        <v>45684</v>
      </c>
      <c r="K293" t="s">
        <v>43</v>
      </c>
      <c r="L293">
        <v>11</v>
      </c>
      <c r="M293" s="9">
        <v>77000000</v>
      </c>
      <c r="N293" s="7">
        <v>77000000</v>
      </c>
      <c r="O293" t="s">
        <v>44</v>
      </c>
      <c r="P293" t="s">
        <v>45</v>
      </c>
      <c r="Q293" t="s">
        <v>46</v>
      </c>
      <c r="R293" t="s">
        <v>96</v>
      </c>
      <c r="S293" t="s">
        <v>816</v>
      </c>
      <c r="T293">
        <v>0</v>
      </c>
      <c r="U293" t="s">
        <v>49</v>
      </c>
      <c r="V293" t="s">
        <v>817</v>
      </c>
      <c r="W293" s="2">
        <v>45684.922222222223</v>
      </c>
      <c r="X293" t="s">
        <v>49</v>
      </c>
      <c r="Y293" t="s">
        <v>49</v>
      </c>
      <c r="Z293" s="1"/>
      <c r="AA293" t="s">
        <v>49</v>
      </c>
      <c r="AB293" t="s">
        <v>49</v>
      </c>
      <c r="AC293" t="s">
        <v>49</v>
      </c>
      <c r="AD293" t="s">
        <v>49</v>
      </c>
      <c r="AE293" t="s">
        <v>49</v>
      </c>
      <c r="AF293" t="s">
        <v>49</v>
      </c>
      <c r="AG293" s="1"/>
      <c r="AH293" t="s">
        <v>49</v>
      </c>
      <c r="AI293" t="s">
        <v>818</v>
      </c>
    </row>
    <row r="294" spans="1:35" x14ac:dyDescent="0.25">
      <c r="A294" t="s">
        <v>827</v>
      </c>
      <c r="B294">
        <v>953</v>
      </c>
      <c r="C294" t="s">
        <v>813</v>
      </c>
      <c r="D294" t="s">
        <v>814</v>
      </c>
      <c r="E294" t="s">
        <v>835</v>
      </c>
      <c r="F294" t="s">
        <v>217</v>
      </c>
      <c r="G294" t="s">
        <v>40</v>
      </c>
      <c r="H294" t="s">
        <v>41</v>
      </c>
      <c r="I294" t="s">
        <v>42</v>
      </c>
      <c r="J294" s="1">
        <v>45684</v>
      </c>
      <c r="K294" t="s">
        <v>43</v>
      </c>
      <c r="L294">
        <v>11</v>
      </c>
      <c r="M294" s="9">
        <v>77000000</v>
      </c>
      <c r="N294" s="7">
        <v>77000000</v>
      </c>
      <c r="O294" t="s">
        <v>44</v>
      </c>
      <c r="P294" t="s">
        <v>45</v>
      </c>
      <c r="Q294" t="s">
        <v>46</v>
      </c>
      <c r="R294" t="s">
        <v>96</v>
      </c>
      <c r="S294" t="s">
        <v>816</v>
      </c>
      <c r="T294">
        <v>0</v>
      </c>
      <c r="U294" t="s">
        <v>49</v>
      </c>
      <c r="V294" t="s">
        <v>817</v>
      </c>
      <c r="W294" s="2">
        <v>45684.924305555556</v>
      </c>
      <c r="X294" t="s">
        <v>49</v>
      </c>
      <c r="Y294" t="s">
        <v>49</v>
      </c>
      <c r="Z294" s="1"/>
      <c r="AA294" t="s">
        <v>49</v>
      </c>
      <c r="AB294" t="s">
        <v>49</v>
      </c>
      <c r="AC294" t="s">
        <v>49</v>
      </c>
      <c r="AD294" t="s">
        <v>49</v>
      </c>
      <c r="AE294" t="s">
        <v>49</v>
      </c>
      <c r="AF294" t="s">
        <v>49</v>
      </c>
      <c r="AG294" s="1"/>
      <c r="AH294" t="s">
        <v>49</v>
      </c>
      <c r="AI294" t="s">
        <v>818</v>
      </c>
    </row>
    <row r="295" spans="1:35" x14ac:dyDescent="0.25">
      <c r="A295" t="s">
        <v>836</v>
      </c>
      <c r="B295">
        <v>954</v>
      </c>
      <c r="C295" t="s">
        <v>813</v>
      </c>
      <c r="D295" t="s">
        <v>814</v>
      </c>
      <c r="E295" t="s">
        <v>837</v>
      </c>
      <c r="F295" t="s">
        <v>217</v>
      </c>
      <c r="G295" t="s">
        <v>40</v>
      </c>
      <c r="H295" t="s">
        <v>41</v>
      </c>
      <c r="I295" t="s">
        <v>42</v>
      </c>
      <c r="J295" s="1">
        <v>45684</v>
      </c>
      <c r="K295" t="s">
        <v>43</v>
      </c>
      <c r="L295">
        <v>11</v>
      </c>
      <c r="M295" s="9">
        <v>55000000</v>
      </c>
      <c r="N295" s="7">
        <v>55000000</v>
      </c>
      <c r="O295" t="s">
        <v>44</v>
      </c>
      <c r="P295" t="s">
        <v>45</v>
      </c>
      <c r="Q295" t="s">
        <v>46</v>
      </c>
      <c r="R295" t="s">
        <v>96</v>
      </c>
      <c r="S295" t="s">
        <v>816</v>
      </c>
      <c r="T295">
        <v>0</v>
      </c>
      <c r="U295" t="s">
        <v>49</v>
      </c>
      <c r="V295" t="s">
        <v>817</v>
      </c>
      <c r="W295" s="2">
        <v>45684.925000000003</v>
      </c>
      <c r="X295" t="s">
        <v>49</v>
      </c>
      <c r="Y295" t="s">
        <v>49</v>
      </c>
      <c r="Z295" s="1"/>
      <c r="AA295" t="s">
        <v>49</v>
      </c>
      <c r="AB295" t="s">
        <v>49</v>
      </c>
      <c r="AC295" t="s">
        <v>49</v>
      </c>
      <c r="AD295" t="s">
        <v>49</v>
      </c>
      <c r="AE295" t="s">
        <v>49</v>
      </c>
      <c r="AF295" t="s">
        <v>49</v>
      </c>
      <c r="AG295" s="1"/>
      <c r="AH295" t="s">
        <v>49</v>
      </c>
      <c r="AI295" t="s">
        <v>818</v>
      </c>
    </row>
    <row r="296" spans="1:35" x14ac:dyDescent="0.25">
      <c r="A296" t="s">
        <v>827</v>
      </c>
      <c r="B296">
        <v>955</v>
      </c>
      <c r="C296" t="s">
        <v>813</v>
      </c>
      <c r="D296" t="s">
        <v>814</v>
      </c>
      <c r="E296" t="s">
        <v>838</v>
      </c>
      <c r="F296" t="s">
        <v>217</v>
      </c>
      <c r="G296" t="s">
        <v>40</v>
      </c>
      <c r="H296" t="s">
        <v>41</v>
      </c>
      <c r="I296" t="s">
        <v>42</v>
      </c>
      <c r="J296" s="1">
        <v>45684</v>
      </c>
      <c r="K296" t="s">
        <v>43</v>
      </c>
      <c r="L296">
        <v>11</v>
      </c>
      <c r="M296" s="9">
        <v>83600000</v>
      </c>
      <c r="N296" s="7">
        <v>83600000</v>
      </c>
      <c r="O296" t="s">
        <v>44</v>
      </c>
      <c r="P296" t="s">
        <v>45</v>
      </c>
      <c r="Q296" t="s">
        <v>46</v>
      </c>
      <c r="R296" t="s">
        <v>96</v>
      </c>
      <c r="S296" t="s">
        <v>816</v>
      </c>
      <c r="T296">
        <v>0</v>
      </c>
      <c r="U296" t="s">
        <v>49</v>
      </c>
      <c r="V296" t="s">
        <v>817</v>
      </c>
      <c r="W296" s="2">
        <v>45684.926388888889</v>
      </c>
      <c r="X296" t="s">
        <v>49</v>
      </c>
      <c r="Y296" t="s">
        <v>49</v>
      </c>
      <c r="Z296" s="1"/>
      <c r="AA296" t="s">
        <v>49</v>
      </c>
      <c r="AB296" t="s">
        <v>49</v>
      </c>
      <c r="AC296" t="s">
        <v>49</v>
      </c>
      <c r="AD296" t="s">
        <v>49</v>
      </c>
      <c r="AE296" t="s">
        <v>49</v>
      </c>
      <c r="AF296" t="s">
        <v>49</v>
      </c>
      <c r="AG296" s="1"/>
      <c r="AH296" t="s">
        <v>49</v>
      </c>
      <c r="AI296" t="s">
        <v>818</v>
      </c>
    </row>
    <row r="297" spans="1:35" x14ac:dyDescent="0.25">
      <c r="A297" t="s">
        <v>827</v>
      </c>
      <c r="B297">
        <v>956</v>
      </c>
      <c r="C297" t="s">
        <v>813</v>
      </c>
      <c r="D297" t="s">
        <v>814</v>
      </c>
      <c r="E297" t="s">
        <v>839</v>
      </c>
      <c r="F297" t="s">
        <v>217</v>
      </c>
      <c r="G297" t="s">
        <v>40</v>
      </c>
      <c r="H297" t="s">
        <v>41</v>
      </c>
      <c r="I297" t="s">
        <v>45</v>
      </c>
      <c r="J297" s="1">
        <v>45684</v>
      </c>
      <c r="K297" t="s">
        <v>43</v>
      </c>
      <c r="L297">
        <v>11</v>
      </c>
      <c r="M297" s="9">
        <v>83600000</v>
      </c>
      <c r="N297" s="7">
        <v>83600000</v>
      </c>
      <c r="O297" t="s">
        <v>44</v>
      </c>
      <c r="P297" t="s">
        <v>45</v>
      </c>
      <c r="Q297" t="s">
        <v>46</v>
      </c>
      <c r="R297" t="s">
        <v>96</v>
      </c>
      <c r="S297" t="s">
        <v>816</v>
      </c>
      <c r="T297">
        <v>0</v>
      </c>
      <c r="U297" t="s">
        <v>49</v>
      </c>
      <c r="V297" t="s">
        <v>817</v>
      </c>
      <c r="W297" s="2">
        <v>45684.927777777775</v>
      </c>
      <c r="X297" t="s">
        <v>49</v>
      </c>
      <c r="Y297" t="s">
        <v>49</v>
      </c>
      <c r="Z297" s="1"/>
      <c r="AA297" t="s">
        <v>49</v>
      </c>
      <c r="AB297" t="s">
        <v>49</v>
      </c>
      <c r="AC297" t="s">
        <v>49</v>
      </c>
      <c r="AD297" t="s">
        <v>49</v>
      </c>
      <c r="AE297" t="s">
        <v>49</v>
      </c>
      <c r="AF297" t="s">
        <v>49</v>
      </c>
      <c r="AG297" s="1"/>
      <c r="AH297" t="s">
        <v>49</v>
      </c>
      <c r="AI297" t="s">
        <v>818</v>
      </c>
    </row>
    <row r="298" spans="1:35" x14ac:dyDescent="0.25">
      <c r="A298" t="s">
        <v>827</v>
      </c>
      <c r="B298">
        <v>957</v>
      </c>
      <c r="C298" t="s">
        <v>813</v>
      </c>
      <c r="D298" t="s">
        <v>814</v>
      </c>
      <c r="E298" t="s">
        <v>838</v>
      </c>
      <c r="F298" t="s">
        <v>217</v>
      </c>
      <c r="G298" t="s">
        <v>40</v>
      </c>
      <c r="H298" t="s">
        <v>41</v>
      </c>
      <c r="I298" t="s">
        <v>42</v>
      </c>
      <c r="J298" s="1">
        <v>45684</v>
      </c>
      <c r="K298" t="s">
        <v>43</v>
      </c>
      <c r="L298">
        <v>11</v>
      </c>
      <c r="M298" s="9">
        <v>83600000</v>
      </c>
      <c r="N298" s="7">
        <v>83600000</v>
      </c>
      <c r="O298" t="s">
        <v>44</v>
      </c>
      <c r="P298" t="s">
        <v>45</v>
      </c>
      <c r="Q298" t="s">
        <v>46</v>
      </c>
      <c r="R298" t="s">
        <v>96</v>
      </c>
      <c r="S298" t="s">
        <v>816</v>
      </c>
      <c r="T298">
        <v>0</v>
      </c>
      <c r="U298" t="s">
        <v>49</v>
      </c>
      <c r="V298" t="s">
        <v>817</v>
      </c>
      <c r="W298" s="2">
        <v>45684.929166666669</v>
      </c>
      <c r="X298" t="s">
        <v>49</v>
      </c>
      <c r="Y298" t="s">
        <v>49</v>
      </c>
      <c r="Z298" s="1"/>
      <c r="AA298" t="s">
        <v>49</v>
      </c>
      <c r="AB298" t="s">
        <v>49</v>
      </c>
      <c r="AC298" t="s">
        <v>49</v>
      </c>
      <c r="AD298" t="s">
        <v>49</v>
      </c>
      <c r="AE298" t="s">
        <v>49</v>
      </c>
      <c r="AF298" t="s">
        <v>49</v>
      </c>
      <c r="AG298" s="1"/>
      <c r="AH298" t="s">
        <v>49</v>
      </c>
      <c r="AI298" t="s">
        <v>818</v>
      </c>
    </row>
    <row r="299" spans="1:35" x14ac:dyDescent="0.25">
      <c r="A299" t="s">
        <v>827</v>
      </c>
      <c r="B299">
        <v>958</v>
      </c>
      <c r="C299" t="s">
        <v>813</v>
      </c>
      <c r="D299" t="s">
        <v>814</v>
      </c>
      <c r="E299" t="s">
        <v>839</v>
      </c>
      <c r="F299" t="s">
        <v>217</v>
      </c>
      <c r="G299" t="s">
        <v>40</v>
      </c>
      <c r="H299" t="s">
        <v>41</v>
      </c>
      <c r="I299" t="s">
        <v>42</v>
      </c>
      <c r="J299" s="1">
        <v>45684</v>
      </c>
      <c r="K299" t="s">
        <v>43</v>
      </c>
      <c r="L299">
        <v>11</v>
      </c>
      <c r="M299" s="9">
        <v>83600000</v>
      </c>
      <c r="N299" s="7">
        <v>83600000</v>
      </c>
      <c r="O299" t="s">
        <v>44</v>
      </c>
      <c r="P299" t="s">
        <v>45</v>
      </c>
      <c r="Q299" t="s">
        <v>46</v>
      </c>
      <c r="R299" t="s">
        <v>96</v>
      </c>
      <c r="S299" t="s">
        <v>816</v>
      </c>
      <c r="T299">
        <v>0</v>
      </c>
      <c r="U299" t="s">
        <v>49</v>
      </c>
      <c r="V299" t="s">
        <v>817</v>
      </c>
      <c r="W299" s="2">
        <v>45684.930555555555</v>
      </c>
      <c r="X299" t="s">
        <v>49</v>
      </c>
      <c r="Y299" t="s">
        <v>49</v>
      </c>
      <c r="Z299" s="1"/>
      <c r="AA299" t="s">
        <v>49</v>
      </c>
      <c r="AB299" t="s">
        <v>49</v>
      </c>
      <c r="AC299" t="s">
        <v>49</v>
      </c>
      <c r="AD299" t="s">
        <v>49</v>
      </c>
      <c r="AE299" t="s">
        <v>49</v>
      </c>
      <c r="AF299" t="s">
        <v>49</v>
      </c>
      <c r="AG299" s="1"/>
      <c r="AH299" t="s">
        <v>49</v>
      </c>
      <c r="AI299" t="s">
        <v>818</v>
      </c>
    </row>
    <row r="300" spans="1:35" x14ac:dyDescent="0.25">
      <c r="A300" t="s">
        <v>827</v>
      </c>
      <c r="B300">
        <v>959</v>
      </c>
      <c r="C300" t="s">
        <v>813</v>
      </c>
      <c r="D300" t="s">
        <v>814</v>
      </c>
      <c r="E300" t="s">
        <v>838</v>
      </c>
      <c r="F300" t="s">
        <v>217</v>
      </c>
      <c r="G300" t="s">
        <v>40</v>
      </c>
      <c r="H300" t="s">
        <v>41</v>
      </c>
      <c r="I300" t="s">
        <v>42</v>
      </c>
      <c r="J300" s="1">
        <v>45684</v>
      </c>
      <c r="K300" t="s">
        <v>43</v>
      </c>
      <c r="L300">
        <v>11</v>
      </c>
      <c r="M300" s="9">
        <v>83600000</v>
      </c>
      <c r="N300" s="7">
        <v>83600000</v>
      </c>
      <c r="O300" t="s">
        <v>44</v>
      </c>
      <c r="P300" t="s">
        <v>45</v>
      </c>
      <c r="Q300" t="s">
        <v>46</v>
      </c>
      <c r="R300" t="s">
        <v>96</v>
      </c>
      <c r="S300" t="s">
        <v>816</v>
      </c>
      <c r="T300">
        <v>0</v>
      </c>
      <c r="U300" t="s">
        <v>49</v>
      </c>
      <c r="V300" t="s">
        <v>817</v>
      </c>
      <c r="W300" s="2">
        <v>45684.931250000001</v>
      </c>
      <c r="X300" t="s">
        <v>49</v>
      </c>
      <c r="Y300" t="s">
        <v>49</v>
      </c>
      <c r="Z300" s="1"/>
      <c r="AA300" t="s">
        <v>49</v>
      </c>
      <c r="AB300" t="s">
        <v>49</v>
      </c>
      <c r="AC300" t="s">
        <v>49</v>
      </c>
      <c r="AD300" t="s">
        <v>49</v>
      </c>
      <c r="AE300" t="s">
        <v>49</v>
      </c>
      <c r="AF300" t="s">
        <v>49</v>
      </c>
      <c r="AG300" s="1"/>
      <c r="AH300" t="s">
        <v>49</v>
      </c>
      <c r="AI300" t="s">
        <v>818</v>
      </c>
    </row>
    <row r="301" spans="1:35" x14ac:dyDescent="0.25">
      <c r="A301" t="s">
        <v>827</v>
      </c>
      <c r="B301">
        <v>960</v>
      </c>
      <c r="C301" t="s">
        <v>813</v>
      </c>
      <c r="D301" t="s">
        <v>814</v>
      </c>
      <c r="E301" t="s">
        <v>838</v>
      </c>
      <c r="F301" t="s">
        <v>217</v>
      </c>
      <c r="G301" t="s">
        <v>40</v>
      </c>
      <c r="H301" t="s">
        <v>41</v>
      </c>
      <c r="I301" t="s">
        <v>42</v>
      </c>
      <c r="J301" s="1">
        <v>45684</v>
      </c>
      <c r="K301" t="s">
        <v>43</v>
      </c>
      <c r="L301">
        <v>11</v>
      </c>
      <c r="M301" s="9">
        <v>83600000</v>
      </c>
      <c r="N301" s="7">
        <v>83600000</v>
      </c>
      <c r="O301" t="s">
        <v>44</v>
      </c>
      <c r="P301" t="s">
        <v>45</v>
      </c>
      <c r="Q301" t="s">
        <v>46</v>
      </c>
      <c r="R301" t="s">
        <v>96</v>
      </c>
      <c r="S301" t="s">
        <v>816</v>
      </c>
      <c r="T301">
        <v>0</v>
      </c>
      <c r="U301" t="s">
        <v>49</v>
      </c>
      <c r="V301" t="s">
        <v>817</v>
      </c>
      <c r="W301" s="2">
        <v>45684.931944444441</v>
      </c>
      <c r="X301" t="s">
        <v>49</v>
      </c>
      <c r="Y301" t="s">
        <v>49</v>
      </c>
      <c r="Z301" s="1"/>
      <c r="AA301" t="s">
        <v>49</v>
      </c>
      <c r="AB301" t="s">
        <v>49</v>
      </c>
      <c r="AC301" t="s">
        <v>49</v>
      </c>
      <c r="AD301" t="s">
        <v>49</v>
      </c>
      <c r="AE301" t="s">
        <v>49</v>
      </c>
      <c r="AF301" t="s">
        <v>49</v>
      </c>
      <c r="AG301" s="1"/>
      <c r="AH301" t="s">
        <v>49</v>
      </c>
      <c r="AI301" t="s">
        <v>818</v>
      </c>
    </row>
    <row r="302" spans="1:35" x14ac:dyDescent="0.25">
      <c r="A302" t="s">
        <v>827</v>
      </c>
      <c r="B302">
        <v>961</v>
      </c>
      <c r="C302" t="s">
        <v>813</v>
      </c>
      <c r="D302" t="s">
        <v>814</v>
      </c>
      <c r="E302" t="s">
        <v>840</v>
      </c>
      <c r="F302" t="s">
        <v>217</v>
      </c>
      <c r="G302" t="s">
        <v>40</v>
      </c>
      <c r="H302" t="s">
        <v>41</v>
      </c>
      <c r="I302" t="s">
        <v>42</v>
      </c>
      <c r="J302" s="1">
        <v>45684</v>
      </c>
      <c r="K302" t="s">
        <v>43</v>
      </c>
      <c r="L302">
        <v>11</v>
      </c>
      <c r="M302" s="9">
        <v>55000000</v>
      </c>
      <c r="N302" s="7">
        <v>55000000</v>
      </c>
      <c r="O302" t="s">
        <v>44</v>
      </c>
      <c r="P302" t="s">
        <v>45</v>
      </c>
      <c r="Q302" t="s">
        <v>46</v>
      </c>
      <c r="R302" t="s">
        <v>96</v>
      </c>
      <c r="S302" t="s">
        <v>816</v>
      </c>
      <c r="T302">
        <v>0</v>
      </c>
      <c r="U302" t="s">
        <v>49</v>
      </c>
      <c r="V302" t="s">
        <v>817</v>
      </c>
      <c r="W302" s="2">
        <v>45684.933333333334</v>
      </c>
      <c r="X302" t="s">
        <v>49</v>
      </c>
      <c r="Y302" t="s">
        <v>49</v>
      </c>
      <c r="Z302" s="1"/>
      <c r="AA302" t="s">
        <v>49</v>
      </c>
      <c r="AB302" t="s">
        <v>49</v>
      </c>
      <c r="AC302" t="s">
        <v>49</v>
      </c>
      <c r="AD302" t="s">
        <v>49</v>
      </c>
      <c r="AE302" t="s">
        <v>49</v>
      </c>
      <c r="AF302" t="s">
        <v>49</v>
      </c>
      <c r="AG302" s="1"/>
      <c r="AH302" t="s">
        <v>49</v>
      </c>
      <c r="AI302" t="s">
        <v>818</v>
      </c>
    </row>
    <row r="303" spans="1:35" x14ac:dyDescent="0.25">
      <c r="A303" t="s">
        <v>841</v>
      </c>
      <c r="B303">
        <v>962</v>
      </c>
      <c r="C303" t="s">
        <v>813</v>
      </c>
      <c r="D303" t="s">
        <v>814</v>
      </c>
      <c r="E303" t="s">
        <v>842</v>
      </c>
      <c r="F303" t="s">
        <v>217</v>
      </c>
      <c r="G303" t="s">
        <v>40</v>
      </c>
      <c r="H303" t="s">
        <v>41</v>
      </c>
      <c r="I303" t="s">
        <v>42</v>
      </c>
      <c r="J303" s="1">
        <v>45684</v>
      </c>
      <c r="K303" t="s">
        <v>43</v>
      </c>
      <c r="L303">
        <v>11</v>
      </c>
      <c r="M303" s="9">
        <v>44000000</v>
      </c>
      <c r="N303" s="7">
        <v>44000000</v>
      </c>
      <c r="O303" t="s">
        <v>44</v>
      </c>
      <c r="P303" t="s">
        <v>45</v>
      </c>
      <c r="Q303" t="s">
        <v>46</v>
      </c>
      <c r="R303" t="s">
        <v>96</v>
      </c>
      <c r="S303" t="s">
        <v>816</v>
      </c>
      <c r="T303">
        <v>0</v>
      </c>
      <c r="U303" t="s">
        <v>49</v>
      </c>
      <c r="V303" t="s">
        <v>817</v>
      </c>
      <c r="W303" s="2">
        <v>45684.93472222222</v>
      </c>
      <c r="X303" t="s">
        <v>49</v>
      </c>
      <c r="Y303" t="s">
        <v>49</v>
      </c>
      <c r="Z303" s="1"/>
      <c r="AA303" t="s">
        <v>49</v>
      </c>
      <c r="AB303" t="s">
        <v>49</v>
      </c>
      <c r="AC303" t="s">
        <v>49</v>
      </c>
      <c r="AD303" t="s">
        <v>49</v>
      </c>
      <c r="AE303" t="s">
        <v>49</v>
      </c>
      <c r="AF303" t="s">
        <v>49</v>
      </c>
      <c r="AG303" s="1"/>
      <c r="AH303" t="s">
        <v>49</v>
      </c>
      <c r="AI303" t="s">
        <v>818</v>
      </c>
    </row>
    <row r="304" spans="1:35" x14ac:dyDescent="0.25">
      <c r="A304" t="s">
        <v>827</v>
      </c>
      <c r="B304">
        <v>963</v>
      </c>
      <c r="C304" t="s">
        <v>813</v>
      </c>
      <c r="D304" t="s">
        <v>814</v>
      </c>
      <c r="E304" t="s">
        <v>842</v>
      </c>
      <c r="F304" t="s">
        <v>217</v>
      </c>
      <c r="G304" t="s">
        <v>40</v>
      </c>
      <c r="H304" t="s">
        <v>41</v>
      </c>
      <c r="I304" t="s">
        <v>45</v>
      </c>
      <c r="J304" s="1">
        <v>45684</v>
      </c>
      <c r="K304" t="s">
        <v>43</v>
      </c>
      <c r="L304">
        <v>11</v>
      </c>
      <c r="M304" s="9">
        <v>44000000</v>
      </c>
      <c r="N304" s="7">
        <v>44000000</v>
      </c>
      <c r="O304" t="s">
        <v>44</v>
      </c>
      <c r="P304" t="s">
        <v>45</v>
      </c>
      <c r="Q304" t="s">
        <v>46</v>
      </c>
      <c r="R304" t="s">
        <v>96</v>
      </c>
      <c r="S304" t="s">
        <v>816</v>
      </c>
      <c r="T304">
        <v>0</v>
      </c>
      <c r="U304" t="s">
        <v>49</v>
      </c>
      <c r="V304" t="s">
        <v>817</v>
      </c>
      <c r="W304" s="2">
        <v>45684.935416666667</v>
      </c>
      <c r="X304" t="s">
        <v>49</v>
      </c>
      <c r="Y304" t="s">
        <v>49</v>
      </c>
      <c r="Z304" s="1"/>
      <c r="AA304" t="s">
        <v>49</v>
      </c>
      <c r="AB304" t="s">
        <v>49</v>
      </c>
      <c r="AC304" t="s">
        <v>49</v>
      </c>
      <c r="AD304" t="s">
        <v>49</v>
      </c>
      <c r="AE304" t="s">
        <v>49</v>
      </c>
      <c r="AF304" t="s">
        <v>49</v>
      </c>
      <c r="AG304" s="1"/>
      <c r="AH304" t="s">
        <v>49</v>
      </c>
      <c r="AI304" t="s">
        <v>818</v>
      </c>
    </row>
    <row r="305" spans="1:35" x14ac:dyDescent="0.25">
      <c r="A305" t="s">
        <v>827</v>
      </c>
      <c r="B305">
        <v>964</v>
      </c>
      <c r="C305" t="s">
        <v>813</v>
      </c>
      <c r="D305" t="s">
        <v>814</v>
      </c>
      <c r="E305" t="s">
        <v>843</v>
      </c>
      <c r="F305" t="s">
        <v>217</v>
      </c>
      <c r="G305" t="s">
        <v>40</v>
      </c>
      <c r="H305" t="s">
        <v>41</v>
      </c>
      <c r="I305" t="s">
        <v>42</v>
      </c>
      <c r="J305" s="1">
        <v>45684</v>
      </c>
      <c r="K305" t="s">
        <v>43</v>
      </c>
      <c r="L305">
        <v>11</v>
      </c>
      <c r="M305" s="9">
        <v>55000000</v>
      </c>
      <c r="N305" s="7">
        <v>55000000</v>
      </c>
      <c r="O305" t="s">
        <v>44</v>
      </c>
      <c r="P305" t="s">
        <v>282</v>
      </c>
      <c r="Q305" t="s">
        <v>46</v>
      </c>
      <c r="R305" t="s">
        <v>96</v>
      </c>
      <c r="S305" t="s">
        <v>816</v>
      </c>
      <c r="T305">
        <v>0</v>
      </c>
      <c r="U305" t="s">
        <v>49</v>
      </c>
      <c r="V305" t="s">
        <v>817</v>
      </c>
      <c r="W305" s="2">
        <v>45684.936805555553</v>
      </c>
      <c r="X305" t="s">
        <v>49</v>
      </c>
      <c r="Y305" t="s">
        <v>49</v>
      </c>
      <c r="Z305" s="1"/>
      <c r="AA305" t="s">
        <v>49</v>
      </c>
      <c r="AB305" t="s">
        <v>49</v>
      </c>
      <c r="AC305" t="s">
        <v>49</v>
      </c>
      <c r="AD305" t="s">
        <v>49</v>
      </c>
      <c r="AE305" t="s">
        <v>49</v>
      </c>
      <c r="AF305" t="s">
        <v>49</v>
      </c>
      <c r="AG305" s="1"/>
      <c r="AH305" t="s">
        <v>49</v>
      </c>
      <c r="AI305" t="s">
        <v>818</v>
      </c>
    </row>
    <row r="306" spans="1:35" x14ac:dyDescent="0.25">
      <c r="A306" t="s">
        <v>827</v>
      </c>
      <c r="B306">
        <v>965</v>
      </c>
      <c r="C306" t="s">
        <v>813</v>
      </c>
      <c r="D306" t="s">
        <v>814</v>
      </c>
      <c r="E306" t="s">
        <v>844</v>
      </c>
      <c r="F306" t="s">
        <v>217</v>
      </c>
      <c r="G306" t="s">
        <v>40</v>
      </c>
      <c r="H306" t="s">
        <v>41</v>
      </c>
      <c r="I306" t="s">
        <v>42</v>
      </c>
      <c r="J306" s="1">
        <v>45842</v>
      </c>
      <c r="K306" t="s">
        <v>372</v>
      </c>
      <c r="L306">
        <v>5</v>
      </c>
      <c r="M306" s="9">
        <v>66000000</v>
      </c>
      <c r="N306" s="7">
        <v>66000000</v>
      </c>
      <c r="O306" t="s">
        <v>44</v>
      </c>
      <c r="P306" t="s">
        <v>45</v>
      </c>
      <c r="Q306" t="s">
        <v>46</v>
      </c>
      <c r="R306" t="s">
        <v>96</v>
      </c>
      <c r="S306" t="s">
        <v>816</v>
      </c>
      <c r="T306">
        <v>0</v>
      </c>
      <c r="U306" t="s">
        <v>49</v>
      </c>
      <c r="V306" t="s">
        <v>817</v>
      </c>
      <c r="W306" s="2">
        <v>45684.938194444447</v>
      </c>
      <c r="X306" t="s">
        <v>49</v>
      </c>
      <c r="Y306" t="s">
        <v>49</v>
      </c>
      <c r="Z306" s="1"/>
      <c r="AA306" t="s">
        <v>49</v>
      </c>
      <c r="AB306" t="s">
        <v>49</v>
      </c>
      <c r="AC306" t="s">
        <v>49</v>
      </c>
      <c r="AD306" t="s">
        <v>49</v>
      </c>
      <c r="AE306" t="s">
        <v>49</v>
      </c>
      <c r="AF306" t="s">
        <v>49</v>
      </c>
      <c r="AG306" s="1"/>
      <c r="AH306" t="s">
        <v>49</v>
      </c>
      <c r="AI306" t="s">
        <v>818</v>
      </c>
    </row>
    <row r="307" spans="1:35" x14ac:dyDescent="0.25">
      <c r="A307" t="s">
        <v>827</v>
      </c>
      <c r="B307">
        <v>966</v>
      </c>
      <c r="C307" t="s">
        <v>813</v>
      </c>
      <c r="D307" t="s">
        <v>814</v>
      </c>
      <c r="E307" t="s">
        <v>844</v>
      </c>
      <c r="F307" t="s">
        <v>217</v>
      </c>
      <c r="G307" t="s">
        <v>40</v>
      </c>
      <c r="H307" t="s">
        <v>41</v>
      </c>
      <c r="I307" t="s">
        <v>42</v>
      </c>
      <c r="J307" s="1">
        <v>45684</v>
      </c>
      <c r="K307" t="s">
        <v>43</v>
      </c>
      <c r="L307">
        <v>11</v>
      </c>
      <c r="M307" s="9">
        <v>103500000</v>
      </c>
      <c r="N307" s="7">
        <v>103500000</v>
      </c>
      <c r="O307" t="s">
        <v>44</v>
      </c>
      <c r="P307" t="s">
        <v>45</v>
      </c>
      <c r="Q307" t="s">
        <v>46</v>
      </c>
      <c r="R307" t="s">
        <v>96</v>
      </c>
      <c r="S307" t="s">
        <v>816</v>
      </c>
      <c r="T307">
        <v>0</v>
      </c>
      <c r="U307" t="s">
        <v>49</v>
      </c>
      <c r="V307" t="s">
        <v>817</v>
      </c>
      <c r="W307" s="2">
        <v>45684.938888888886</v>
      </c>
      <c r="X307" t="s">
        <v>49</v>
      </c>
      <c r="Y307" t="s">
        <v>49</v>
      </c>
      <c r="Z307" s="1"/>
      <c r="AA307" t="s">
        <v>49</v>
      </c>
      <c r="AB307" t="s">
        <v>49</v>
      </c>
      <c r="AC307" t="s">
        <v>49</v>
      </c>
      <c r="AD307" t="s">
        <v>49</v>
      </c>
      <c r="AE307" t="s">
        <v>49</v>
      </c>
      <c r="AF307" t="s">
        <v>49</v>
      </c>
      <c r="AG307" s="1"/>
      <c r="AH307" t="s">
        <v>49</v>
      </c>
      <c r="AI307" t="s">
        <v>818</v>
      </c>
    </row>
    <row r="308" spans="1:35" x14ac:dyDescent="0.25">
      <c r="A308" t="s">
        <v>845</v>
      </c>
      <c r="B308">
        <v>967</v>
      </c>
      <c r="C308" t="s">
        <v>813</v>
      </c>
      <c r="D308" t="s">
        <v>814</v>
      </c>
      <c r="E308" t="s">
        <v>846</v>
      </c>
      <c r="F308" t="s">
        <v>217</v>
      </c>
      <c r="G308" t="s">
        <v>40</v>
      </c>
      <c r="H308" t="s">
        <v>41</v>
      </c>
      <c r="I308" t="s">
        <v>42</v>
      </c>
      <c r="J308" s="1">
        <v>45845</v>
      </c>
      <c r="K308" t="s">
        <v>372</v>
      </c>
      <c r="L308">
        <v>5</v>
      </c>
      <c r="M308" s="9">
        <v>21000000</v>
      </c>
      <c r="N308" s="7">
        <v>21000000</v>
      </c>
      <c r="O308" t="s">
        <v>44</v>
      </c>
      <c r="P308" t="s">
        <v>45</v>
      </c>
      <c r="Q308" t="s">
        <v>46</v>
      </c>
      <c r="R308" t="s">
        <v>96</v>
      </c>
      <c r="S308" t="s">
        <v>816</v>
      </c>
      <c r="T308">
        <v>0</v>
      </c>
      <c r="U308" t="s">
        <v>49</v>
      </c>
      <c r="V308" t="s">
        <v>817</v>
      </c>
      <c r="W308" s="2">
        <v>45684.940972222219</v>
      </c>
      <c r="X308" t="s">
        <v>49</v>
      </c>
      <c r="Y308" t="s">
        <v>49</v>
      </c>
      <c r="Z308" s="1"/>
      <c r="AA308" t="s">
        <v>49</v>
      </c>
      <c r="AB308" t="s">
        <v>49</v>
      </c>
      <c r="AC308" t="s">
        <v>49</v>
      </c>
      <c r="AD308" t="s">
        <v>49</v>
      </c>
      <c r="AE308" t="s">
        <v>49</v>
      </c>
      <c r="AF308" t="s">
        <v>49</v>
      </c>
      <c r="AG308" s="1"/>
      <c r="AH308" t="s">
        <v>49</v>
      </c>
      <c r="AI308" t="s">
        <v>818</v>
      </c>
    </row>
    <row r="309" spans="1:35" x14ac:dyDescent="0.25">
      <c r="A309" t="s">
        <v>821</v>
      </c>
      <c r="B309">
        <v>968</v>
      </c>
      <c r="C309" t="s">
        <v>813</v>
      </c>
      <c r="D309" t="s">
        <v>814</v>
      </c>
      <c r="E309" t="s">
        <v>847</v>
      </c>
      <c r="F309" t="s">
        <v>217</v>
      </c>
      <c r="G309" t="s">
        <v>40</v>
      </c>
      <c r="H309" t="s">
        <v>41</v>
      </c>
      <c r="I309" t="s">
        <v>42</v>
      </c>
      <c r="J309" s="1">
        <v>45684</v>
      </c>
      <c r="K309" t="s">
        <v>43</v>
      </c>
      <c r="L309">
        <v>11</v>
      </c>
      <c r="M309" s="9">
        <v>132000000</v>
      </c>
      <c r="N309" s="7">
        <v>132000000</v>
      </c>
      <c r="O309" t="s">
        <v>44</v>
      </c>
      <c r="P309" t="s">
        <v>45</v>
      </c>
      <c r="Q309" t="s">
        <v>46</v>
      </c>
      <c r="R309" t="s">
        <v>96</v>
      </c>
      <c r="S309" t="s">
        <v>816</v>
      </c>
      <c r="T309">
        <v>0</v>
      </c>
      <c r="U309" t="s">
        <v>49</v>
      </c>
      <c r="V309" t="s">
        <v>817</v>
      </c>
      <c r="W309" s="2">
        <v>45684.941666666666</v>
      </c>
      <c r="X309" t="s">
        <v>49</v>
      </c>
      <c r="Y309" t="s">
        <v>49</v>
      </c>
      <c r="Z309" s="1"/>
      <c r="AA309" t="s">
        <v>49</v>
      </c>
      <c r="AB309" t="s">
        <v>49</v>
      </c>
      <c r="AC309" t="s">
        <v>49</v>
      </c>
      <c r="AD309" t="s">
        <v>49</v>
      </c>
      <c r="AE309" t="s">
        <v>49</v>
      </c>
      <c r="AF309" t="s">
        <v>49</v>
      </c>
      <c r="AG309" s="1"/>
      <c r="AH309" t="s">
        <v>49</v>
      </c>
      <c r="AI309" t="s">
        <v>818</v>
      </c>
    </row>
    <row r="310" spans="1:35" x14ac:dyDescent="0.25">
      <c r="A310" t="s">
        <v>821</v>
      </c>
      <c r="B310">
        <v>969</v>
      </c>
      <c r="C310" t="s">
        <v>813</v>
      </c>
      <c r="D310" t="s">
        <v>814</v>
      </c>
      <c r="E310" t="s">
        <v>848</v>
      </c>
      <c r="F310" t="s">
        <v>217</v>
      </c>
      <c r="G310" t="s">
        <v>40</v>
      </c>
      <c r="H310" t="s">
        <v>41</v>
      </c>
      <c r="I310" t="s">
        <v>42</v>
      </c>
      <c r="J310" s="1">
        <v>45684</v>
      </c>
      <c r="K310" t="s">
        <v>43</v>
      </c>
      <c r="L310">
        <v>11</v>
      </c>
      <c r="M310" s="9">
        <v>90800000</v>
      </c>
      <c r="N310" s="7">
        <v>90800000</v>
      </c>
      <c r="O310" t="s">
        <v>44</v>
      </c>
      <c r="P310" t="s">
        <v>45</v>
      </c>
      <c r="Q310" t="s">
        <v>46</v>
      </c>
      <c r="R310" t="s">
        <v>96</v>
      </c>
      <c r="S310" t="s">
        <v>816</v>
      </c>
      <c r="T310">
        <v>0</v>
      </c>
      <c r="U310" t="s">
        <v>49</v>
      </c>
      <c r="V310" t="s">
        <v>817</v>
      </c>
      <c r="W310" s="2">
        <v>45684.943055555559</v>
      </c>
      <c r="X310" t="s">
        <v>49</v>
      </c>
      <c r="Y310" t="s">
        <v>49</v>
      </c>
      <c r="Z310" s="1"/>
      <c r="AA310" t="s">
        <v>49</v>
      </c>
      <c r="AB310" t="s">
        <v>49</v>
      </c>
      <c r="AC310" t="s">
        <v>49</v>
      </c>
      <c r="AD310" t="s">
        <v>49</v>
      </c>
      <c r="AE310" t="s">
        <v>49</v>
      </c>
      <c r="AF310" t="s">
        <v>49</v>
      </c>
      <c r="AG310" s="1"/>
      <c r="AH310" t="s">
        <v>49</v>
      </c>
      <c r="AI310" t="s">
        <v>818</v>
      </c>
    </row>
    <row r="311" spans="1:35" x14ac:dyDescent="0.25">
      <c r="A311" t="s">
        <v>841</v>
      </c>
      <c r="B311">
        <v>970</v>
      </c>
      <c r="C311" t="s">
        <v>813</v>
      </c>
      <c r="D311" t="s">
        <v>814</v>
      </c>
      <c r="E311" t="s">
        <v>849</v>
      </c>
      <c r="F311" t="s">
        <v>217</v>
      </c>
      <c r="G311" t="s">
        <v>40</v>
      </c>
      <c r="H311" t="s">
        <v>41</v>
      </c>
      <c r="I311" t="s">
        <v>42</v>
      </c>
      <c r="J311" s="1">
        <v>45684</v>
      </c>
      <c r="K311" t="s">
        <v>43</v>
      </c>
      <c r="L311">
        <v>11</v>
      </c>
      <c r="M311" s="9">
        <v>77000000</v>
      </c>
      <c r="N311" s="7">
        <v>77000000</v>
      </c>
      <c r="O311" t="s">
        <v>44</v>
      </c>
      <c r="P311" t="s">
        <v>45</v>
      </c>
      <c r="Q311" t="s">
        <v>46</v>
      </c>
      <c r="R311" t="s">
        <v>96</v>
      </c>
      <c r="S311" t="s">
        <v>816</v>
      </c>
      <c r="T311">
        <v>0</v>
      </c>
      <c r="U311" t="s">
        <v>49</v>
      </c>
      <c r="V311" t="s">
        <v>817</v>
      </c>
      <c r="W311" s="2">
        <v>45684.944444444445</v>
      </c>
      <c r="X311" t="s">
        <v>49</v>
      </c>
      <c r="Y311" t="s">
        <v>49</v>
      </c>
      <c r="Z311" s="1"/>
      <c r="AA311" t="s">
        <v>49</v>
      </c>
      <c r="AB311" t="s">
        <v>49</v>
      </c>
      <c r="AC311" t="s">
        <v>49</v>
      </c>
      <c r="AD311" t="s">
        <v>49</v>
      </c>
      <c r="AE311" t="s">
        <v>49</v>
      </c>
      <c r="AF311" t="s">
        <v>49</v>
      </c>
      <c r="AG311" s="1"/>
      <c r="AH311" t="s">
        <v>49</v>
      </c>
      <c r="AI311" t="s">
        <v>818</v>
      </c>
    </row>
    <row r="312" spans="1:35" x14ac:dyDescent="0.25">
      <c r="A312" t="s">
        <v>821</v>
      </c>
      <c r="B312">
        <v>971</v>
      </c>
      <c r="C312" t="s">
        <v>813</v>
      </c>
      <c r="D312" t="s">
        <v>814</v>
      </c>
      <c r="E312" t="s">
        <v>850</v>
      </c>
      <c r="F312" t="s">
        <v>217</v>
      </c>
      <c r="G312" t="s">
        <v>40</v>
      </c>
      <c r="H312" t="s">
        <v>41</v>
      </c>
      <c r="I312" t="s">
        <v>42</v>
      </c>
      <c r="J312" s="1">
        <v>45684</v>
      </c>
      <c r="K312" t="s">
        <v>43</v>
      </c>
      <c r="L312">
        <v>11</v>
      </c>
      <c r="M312" s="9">
        <v>110000000</v>
      </c>
      <c r="N312" s="7">
        <v>110000000</v>
      </c>
      <c r="O312" t="s">
        <v>44</v>
      </c>
      <c r="P312" t="s">
        <v>45</v>
      </c>
      <c r="Q312" t="s">
        <v>46</v>
      </c>
      <c r="R312" t="s">
        <v>96</v>
      </c>
      <c r="S312" t="s">
        <v>816</v>
      </c>
      <c r="T312">
        <v>0</v>
      </c>
      <c r="U312" t="s">
        <v>49</v>
      </c>
      <c r="V312" t="s">
        <v>817</v>
      </c>
      <c r="W312" s="2">
        <v>45684.945138888892</v>
      </c>
      <c r="X312" t="s">
        <v>49</v>
      </c>
      <c r="Y312" t="s">
        <v>49</v>
      </c>
      <c r="Z312" s="1"/>
      <c r="AA312" t="s">
        <v>49</v>
      </c>
      <c r="AB312" t="s">
        <v>49</v>
      </c>
      <c r="AC312" t="s">
        <v>49</v>
      </c>
      <c r="AD312" t="s">
        <v>49</v>
      </c>
      <c r="AE312" t="s">
        <v>49</v>
      </c>
      <c r="AF312" t="s">
        <v>49</v>
      </c>
      <c r="AG312" s="1"/>
      <c r="AH312" t="s">
        <v>49</v>
      </c>
      <c r="AI312" t="s">
        <v>818</v>
      </c>
    </row>
    <row r="313" spans="1:35" x14ac:dyDescent="0.25">
      <c r="A313" t="s">
        <v>821</v>
      </c>
      <c r="B313">
        <v>972</v>
      </c>
      <c r="C313" t="s">
        <v>813</v>
      </c>
      <c r="D313" t="s">
        <v>814</v>
      </c>
      <c r="E313" t="s">
        <v>851</v>
      </c>
      <c r="F313" t="s">
        <v>217</v>
      </c>
      <c r="G313" t="s">
        <v>40</v>
      </c>
      <c r="H313" t="s">
        <v>41</v>
      </c>
      <c r="I313" t="s">
        <v>42</v>
      </c>
      <c r="J313" s="1">
        <v>45847</v>
      </c>
      <c r="K313" t="s">
        <v>372</v>
      </c>
      <c r="L313">
        <v>5</v>
      </c>
      <c r="M313" s="9">
        <v>55000000</v>
      </c>
      <c r="N313" s="7">
        <v>55000000</v>
      </c>
      <c r="O313" t="s">
        <v>44</v>
      </c>
      <c r="P313" t="s">
        <v>45</v>
      </c>
      <c r="Q313" t="s">
        <v>46</v>
      </c>
      <c r="R313" t="s">
        <v>96</v>
      </c>
      <c r="S313" t="s">
        <v>816</v>
      </c>
      <c r="T313">
        <v>0</v>
      </c>
      <c r="U313" t="s">
        <v>49</v>
      </c>
      <c r="V313" t="s">
        <v>817</v>
      </c>
      <c r="W313" s="2">
        <v>45684.948611111111</v>
      </c>
      <c r="X313" t="s">
        <v>49</v>
      </c>
      <c r="Y313" t="s">
        <v>49</v>
      </c>
      <c r="Z313" s="1"/>
      <c r="AA313" t="s">
        <v>49</v>
      </c>
      <c r="AB313" t="s">
        <v>49</v>
      </c>
      <c r="AC313" t="s">
        <v>49</v>
      </c>
      <c r="AD313" t="s">
        <v>49</v>
      </c>
      <c r="AE313" t="s">
        <v>49</v>
      </c>
      <c r="AF313" t="s">
        <v>49</v>
      </c>
      <c r="AG313" s="1"/>
      <c r="AH313" t="s">
        <v>49</v>
      </c>
      <c r="AI313" t="s">
        <v>818</v>
      </c>
    </row>
    <row r="314" spans="1:35" x14ac:dyDescent="0.25">
      <c r="A314" t="s">
        <v>827</v>
      </c>
      <c r="B314">
        <v>973</v>
      </c>
      <c r="C314" t="s">
        <v>813</v>
      </c>
      <c r="D314" t="s">
        <v>814</v>
      </c>
      <c r="E314" t="s">
        <v>825</v>
      </c>
      <c r="F314" t="s">
        <v>217</v>
      </c>
      <c r="G314" t="s">
        <v>40</v>
      </c>
      <c r="H314" t="s">
        <v>41</v>
      </c>
      <c r="I314" t="s">
        <v>42</v>
      </c>
      <c r="J314" s="1">
        <v>45847</v>
      </c>
      <c r="K314" t="s">
        <v>372</v>
      </c>
      <c r="L314">
        <v>5</v>
      </c>
      <c r="M314" s="9">
        <v>35000000</v>
      </c>
      <c r="N314" s="7">
        <v>35000000</v>
      </c>
      <c r="O314" t="s">
        <v>44</v>
      </c>
      <c r="P314" t="s">
        <v>45</v>
      </c>
      <c r="Q314" t="s">
        <v>46</v>
      </c>
      <c r="R314" t="s">
        <v>96</v>
      </c>
      <c r="S314" t="s">
        <v>816</v>
      </c>
      <c r="T314">
        <v>0</v>
      </c>
      <c r="U314" t="s">
        <v>49</v>
      </c>
      <c r="V314" t="s">
        <v>817</v>
      </c>
      <c r="W314" s="2">
        <v>45684.949305555558</v>
      </c>
      <c r="X314" t="s">
        <v>49</v>
      </c>
      <c r="Y314" t="s">
        <v>49</v>
      </c>
      <c r="Z314" s="1"/>
      <c r="AA314" t="s">
        <v>49</v>
      </c>
      <c r="AB314" t="s">
        <v>49</v>
      </c>
      <c r="AC314" t="s">
        <v>49</v>
      </c>
      <c r="AD314" t="s">
        <v>49</v>
      </c>
      <c r="AE314" t="s">
        <v>49</v>
      </c>
      <c r="AF314" t="s">
        <v>49</v>
      </c>
      <c r="AG314" s="1"/>
      <c r="AH314" t="s">
        <v>49</v>
      </c>
      <c r="AI314" t="s">
        <v>818</v>
      </c>
    </row>
    <row r="315" spans="1:35" x14ac:dyDescent="0.25">
      <c r="A315" t="s">
        <v>827</v>
      </c>
      <c r="B315">
        <v>974</v>
      </c>
      <c r="C315" t="s">
        <v>813</v>
      </c>
      <c r="D315" t="s">
        <v>814</v>
      </c>
      <c r="E315" t="s">
        <v>825</v>
      </c>
      <c r="F315" t="s">
        <v>217</v>
      </c>
      <c r="G315" t="s">
        <v>40</v>
      </c>
      <c r="H315" t="s">
        <v>41</v>
      </c>
      <c r="I315" t="s">
        <v>42</v>
      </c>
      <c r="J315" s="1">
        <v>45847</v>
      </c>
      <c r="K315" t="s">
        <v>372</v>
      </c>
      <c r="L315">
        <v>5</v>
      </c>
      <c r="M315" s="9">
        <v>35000000</v>
      </c>
      <c r="N315" s="7">
        <v>35000000</v>
      </c>
      <c r="O315" t="s">
        <v>44</v>
      </c>
      <c r="P315" t="s">
        <v>45</v>
      </c>
      <c r="Q315" t="s">
        <v>46</v>
      </c>
      <c r="R315" t="s">
        <v>96</v>
      </c>
      <c r="S315" t="s">
        <v>816</v>
      </c>
      <c r="T315">
        <v>0</v>
      </c>
      <c r="U315" t="s">
        <v>49</v>
      </c>
      <c r="V315" t="s">
        <v>817</v>
      </c>
      <c r="W315" s="2">
        <v>45684.950694444444</v>
      </c>
      <c r="X315" t="s">
        <v>49</v>
      </c>
      <c r="Y315" t="s">
        <v>49</v>
      </c>
      <c r="Z315" s="1"/>
      <c r="AA315" t="s">
        <v>49</v>
      </c>
      <c r="AB315" t="s">
        <v>49</v>
      </c>
      <c r="AC315" t="s">
        <v>49</v>
      </c>
      <c r="AD315" t="s">
        <v>49</v>
      </c>
      <c r="AE315" t="s">
        <v>49</v>
      </c>
      <c r="AF315" t="s">
        <v>49</v>
      </c>
      <c r="AG315" s="1"/>
      <c r="AH315" t="s">
        <v>49</v>
      </c>
      <c r="AI315" t="s">
        <v>818</v>
      </c>
    </row>
    <row r="316" spans="1:35" x14ac:dyDescent="0.25">
      <c r="A316" t="s">
        <v>821</v>
      </c>
      <c r="B316">
        <v>975</v>
      </c>
      <c r="C316" t="s">
        <v>813</v>
      </c>
      <c r="D316" t="s">
        <v>814</v>
      </c>
      <c r="E316" t="s">
        <v>852</v>
      </c>
      <c r="F316" t="s">
        <v>217</v>
      </c>
      <c r="G316" t="s">
        <v>40</v>
      </c>
      <c r="H316" t="s">
        <v>41</v>
      </c>
      <c r="I316" t="s">
        <v>42</v>
      </c>
      <c r="J316" s="1">
        <v>45847</v>
      </c>
      <c r="K316" t="s">
        <v>372</v>
      </c>
      <c r="L316">
        <v>5</v>
      </c>
      <c r="M316" s="9">
        <v>60000000</v>
      </c>
      <c r="N316" s="7">
        <v>60000000</v>
      </c>
      <c r="O316" t="s">
        <v>44</v>
      </c>
      <c r="P316" t="s">
        <v>45</v>
      </c>
      <c r="Q316" t="s">
        <v>46</v>
      </c>
      <c r="R316" t="s">
        <v>96</v>
      </c>
      <c r="S316" t="s">
        <v>816</v>
      </c>
      <c r="T316">
        <v>0</v>
      </c>
      <c r="U316" t="s">
        <v>49</v>
      </c>
      <c r="V316" t="s">
        <v>817</v>
      </c>
      <c r="W316" s="2">
        <v>45684.951388888891</v>
      </c>
      <c r="X316" t="s">
        <v>49</v>
      </c>
      <c r="Y316" t="s">
        <v>49</v>
      </c>
      <c r="Z316" s="1"/>
      <c r="AA316" t="s">
        <v>49</v>
      </c>
      <c r="AB316" t="s">
        <v>49</v>
      </c>
      <c r="AC316" t="s">
        <v>49</v>
      </c>
      <c r="AD316" t="s">
        <v>49</v>
      </c>
      <c r="AE316" t="s">
        <v>49</v>
      </c>
      <c r="AF316" t="s">
        <v>49</v>
      </c>
      <c r="AG316" s="1"/>
      <c r="AH316" t="s">
        <v>49</v>
      </c>
      <c r="AI316" t="s">
        <v>818</v>
      </c>
    </row>
    <row r="317" spans="1:35" x14ac:dyDescent="0.25">
      <c r="A317" t="s">
        <v>827</v>
      </c>
      <c r="B317">
        <v>976</v>
      </c>
      <c r="C317" t="s">
        <v>813</v>
      </c>
      <c r="D317" t="s">
        <v>814</v>
      </c>
      <c r="E317" t="s">
        <v>837</v>
      </c>
      <c r="F317" t="s">
        <v>217</v>
      </c>
      <c r="G317" t="s">
        <v>40</v>
      </c>
      <c r="H317" t="s">
        <v>41</v>
      </c>
      <c r="I317" t="s">
        <v>42</v>
      </c>
      <c r="J317" s="1">
        <v>45684</v>
      </c>
      <c r="K317" t="s">
        <v>43</v>
      </c>
      <c r="L317">
        <v>11</v>
      </c>
      <c r="M317" s="9">
        <v>55000000</v>
      </c>
      <c r="N317" s="7">
        <v>55000000</v>
      </c>
      <c r="O317" t="s">
        <v>44</v>
      </c>
      <c r="P317" t="s">
        <v>45</v>
      </c>
      <c r="Q317" t="s">
        <v>46</v>
      </c>
      <c r="R317" t="s">
        <v>96</v>
      </c>
      <c r="S317" t="s">
        <v>816</v>
      </c>
      <c r="T317">
        <v>0</v>
      </c>
      <c r="U317" t="s">
        <v>49</v>
      </c>
      <c r="V317" t="s">
        <v>817</v>
      </c>
      <c r="W317" s="2">
        <v>45684.952777777777</v>
      </c>
      <c r="X317" t="s">
        <v>49</v>
      </c>
      <c r="Y317" t="s">
        <v>49</v>
      </c>
      <c r="Z317" s="1"/>
      <c r="AA317" t="s">
        <v>49</v>
      </c>
      <c r="AB317" t="s">
        <v>49</v>
      </c>
      <c r="AC317" t="s">
        <v>49</v>
      </c>
      <c r="AD317" t="s">
        <v>49</v>
      </c>
      <c r="AE317" t="s">
        <v>49</v>
      </c>
      <c r="AF317" t="s">
        <v>49</v>
      </c>
      <c r="AG317" s="1"/>
      <c r="AH317" t="s">
        <v>49</v>
      </c>
      <c r="AI317" t="s">
        <v>818</v>
      </c>
    </row>
    <row r="318" spans="1:35" x14ac:dyDescent="0.25">
      <c r="A318" t="s">
        <v>853</v>
      </c>
      <c r="B318">
        <v>977</v>
      </c>
      <c r="C318" t="s">
        <v>813</v>
      </c>
      <c r="D318" t="s">
        <v>814</v>
      </c>
      <c r="E318" t="s">
        <v>854</v>
      </c>
      <c r="F318" t="s">
        <v>855</v>
      </c>
      <c r="G318" t="s">
        <v>40</v>
      </c>
      <c r="H318" t="s">
        <v>403</v>
      </c>
      <c r="I318" t="s">
        <v>45</v>
      </c>
      <c r="J318" s="1">
        <v>45684</v>
      </c>
      <c r="K318" t="s">
        <v>43</v>
      </c>
      <c r="L318">
        <v>3</v>
      </c>
      <c r="M318" s="9">
        <v>2500000000</v>
      </c>
      <c r="N318" s="7">
        <v>2500000000</v>
      </c>
      <c r="O318" t="s">
        <v>44</v>
      </c>
      <c r="P318" t="s">
        <v>45</v>
      </c>
      <c r="Q318" t="s">
        <v>46</v>
      </c>
      <c r="R318" t="s">
        <v>96</v>
      </c>
      <c r="S318" t="s">
        <v>816</v>
      </c>
      <c r="T318">
        <v>0</v>
      </c>
      <c r="U318" t="s">
        <v>49</v>
      </c>
      <c r="V318" t="s">
        <v>817</v>
      </c>
      <c r="W318" s="2">
        <v>45684.956250000003</v>
      </c>
      <c r="X318" t="s">
        <v>49</v>
      </c>
      <c r="Y318" t="s">
        <v>49</v>
      </c>
      <c r="Z318" s="1"/>
      <c r="AA318" t="s">
        <v>49</v>
      </c>
      <c r="AB318" t="s">
        <v>49</v>
      </c>
      <c r="AC318" t="s">
        <v>49</v>
      </c>
      <c r="AD318" t="s">
        <v>49</v>
      </c>
      <c r="AE318" t="s">
        <v>49</v>
      </c>
      <c r="AF318" t="s">
        <v>49</v>
      </c>
      <c r="AG318" s="1"/>
      <c r="AH318" t="s">
        <v>49</v>
      </c>
      <c r="AI318" t="s">
        <v>818</v>
      </c>
    </row>
    <row r="319" spans="1:35" x14ac:dyDescent="0.25">
      <c r="A319" t="s">
        <v>856</v>
      </c>
      <c r="B319">
        <v>978</v>
      </c>
      <c r="C319" t="s">
        <v>813</v>
      </c>
      <c r="D319" t="s">
        <v>814</v>
      </c>
      <c r="E319" t="s">
        <v>857</v>
      </c>
      <c r="F319" t="s">
        <v>217</v>
      </c>
      <c r="G319" t="s">
        <v>107</v>
      </c>
      <c r="H319" t="s">
        <v>858</v>
      </c>
      <c r="I319" t="s">
        <v>45</v>
      </c>
      <c r="J319" s="1">
        <v>45684</v>
      </c>
      <c r="K319" t="s">
        <v>43</v>
      </c>
      <c r="L319">
        <v>11</v>
      </c>
      <c r="M319" s="9">
        <v>507000000</v>
      </c>
      <c r="N319" s="7">
        <v>507000000</v>
      </c>
      <c r="O319" t="s">
        <v>44</v>
      </c>
      <c r="P319" t="s">
        <v>45</v>
      </c>
      <c r="Q319" t="s">
        <v>46</v>
      </c>
      <c r="R319" t="s">
        <v>96</v>
      </c>
      <c r="S319" t="s">
        <v>816</v>
      </c>
      <c r="T319">
        <v>0</v>
      </c>
      <c r="U319" t="s">
        <v>49</v>
      </c>
      <c r="V319" t="s">
        <v>817</v>
      </c>
      <c r="W319" s="2">
        <v>45684.958333333336</v>
      </c>
      <c r="X319" t="s">
        <v>49</v>
      </c>
      <c r="Y319" t="s">
        <v>49</v>
      </c>
      <c r="Z319" s="1"/>
      <c r="AA319" t="s">
        <v>49</v>
      </c>
      <c r="AB319" t="s">
        <v>49</v>
      </c>
      <c r="AC319" t="s">
        <v>49</v>
      </c>
      <c r="AD319" t="s">
        <v>49</v>
      </c>
      <c r="AE319" t="s">
        <v>49</v>
      </c>
      <c r="AF319" t="s">
        <v>49</v>
      </c>
      <c r="AG319" s="1"/>
      <c r="AH319" t="s">
        <v>49</v>
      </c>
      <c r="AI319" t="s">
        <v>818</v>
      </c>
    </row>
    <row r="320" spans="1:35" x14ac:dyDescent="0.25">
      <c r="A320" t="s">
        <v>859</v>
      </c>
      <c r="B320">
        <v>979</v>
      </c>
      <c r="C320" t="s">
        <v>813</v>
      </c>
      <c r="D320" t="s">
        <v>814</v>
      </c>
      <c r="E320" t="s">
        <v>860</v>
      </c>
      <c r="F320" t="s">
        <v>217</v>
      </c>
      <c r="G320" t="s">
        <v>107</v>
      </c>
      <c r="H320" t="s">
        <v>858</v>
      </c>
      <c r="I320" t="s">
        <v>45</v>
      </c>
      <c r="J320" s="1">
        <v>45684</v>
      </c>
      <c r="K320" t="s">
        <v>43</v>
      </c>
      <c r="L320">
        <v>11</v>
      </c>
      <c r="M320" s="9">
        <v>507000000</v>
      </c>
      <c r="N320" s="7">
        <v>507000000</v>
      </c>
      <c r="O320" t="s">
        <v>44</v>
      </c>
      <c r="P320" t="s">
        <v>45</v>
      </c>
      <c r="Q320" t="s">
        <v>46</v>
      </c>
      <c r="R320" t="s">
        <v>96</v>
      </c>
      <c r="S320" t="s">
        <v>816</v>
      </c>
      <c r="T320">
        <v>0</v>
      </c>
      <c r="U320" t="s">
        <v>49</v>
      </c>
      <c r="V320" t="s">
        <v>817</v>
      </c>
      <c r="W320" s="2">
        <v>45684.959722222222</v>
      </c>
      <c r="X320" t="s">
        <v>49</v>
      </c>
      <c r="Y320" t="s">
        <v>49</v>
      </c>
      <c r="Z320" s="1"/>
      <c r="AA320" t="s">
        <v>49</v>
      </c>
      <c r="AB320" t="s">
        <v>49</v>
      </c>
      <c r="AC320" t="s">
        <v>49</v>
      </c>
      <c r="AD320" t="s">
        <v>49</v>
      </c>
      <c r="AE320" t="s">
        <v>49</v>
      </c>
      <c r="AF320" t="s">
        <v>49</v>
      </c>
      <c r="AG320" s="1"/>
      <c r="AH320" t="s">
        <v>49</v>
      </c>
      <c r="AI320" t="s">
        <v>818</v>
      </c>
    </row>
    <row r="321" spans="1:35" x14ac:dyDescent="0.25">
      <c r="A321" t="s">
        <v>861</v>
      </c>
      <c r="B321">
        <v>981</v>
      </c>
      <c r="C321" t="s">
        <v>785</v>
      </c>
      <c r="D321" t="s">
        <v>862</v>
      </c>
      <c r="E321" t="s">
        <v>863</v>
      </c>
      <c r="F321" t="s">
        <v>864</v>
      </c>
      <c r="G321" t="s">
        <v>40</v>
      </c>
      <c r="H321" t="s">
        <v>391</v>
      </c>
      <c r="I321" t="s">
        <v>45</v>
      </c>
      <c r="J321" s="1">
        <v>45695</v>
      </c>
      <c r="K321" t="s">
        <v>43</v>
      </c>
      <c r="L321">
        <v>2</v>
      </c>
      <c r="M321" s="9">
        <v>70000000</v>
      </c>
      <c r="N321" s="7">
        <v>70000000</v>
      </c>
      <c r="O321" t="s">
        <v>44</v>
      </c>
      <c r="P321" t="s">
        <v>45</v>
      </c>
      <c r="Q321" t="s">
        <v>46</v>
      </c>
      <c r="R321" t="s">
        <v>96</v>
      </c>
      <c r="S321" t="s">
        <v>865</v>
      </c>
      <c r="T321">
        <v>0</v>
      </c>
      <c r="U321" t="s">
        <v>49</v>
      </c>
      <c r="V321" t="s">
        <v>866</v>
      </c>
      <c r="W321" s="2">
        <v>45688.709027777775</v>
      </c>
      <c r="X321" t="s">
        <v>49</v>
      </c>
      <c r="Y321" t="s">
        <v>49</v>
      </c>
      <c r="Z321" s="1"/>
      <c r="AA321" t="s">
        <v>49</v>
      </c>
      <c r="AB321" t="s">
        <v>49</v>
      </c>
      <c r="AC321" t="s">
        <v>49</v>
      </c>
      <c r="AD321" t="s">
        <v>49</v>
      </c>
      <c r="AE321" t="s">
        <v>49</v>
      </c>
      <c r="AF321" t="s">
        <v>49</v>
      </c>
      <c r="AG321" s="1"/>
      <c r="AH321" t="s">
        <v>49</v>
      </c>
      <c r="AI321" t="s">
        <v>867</v>
      </c>
    </row>
    <row r="322" spans="1:35" x14ac:dyDescent="0.25">
      <c r="A322" t="s">
        <v>868</v>
      </c>
      <c r="B322">
        <v>982</v>
      </c>
      <c r="C322" t="s">
        <v>785</v>
      </c>
      <c r="D322" t="s">
        <v>862</v>
      </c>
      <c r="E322" t="s">
        <v>869</v>
      </c>
      <c r="F322" t="s">
        <v>870</v>
      </c>
      <c r="G322" t="s">
        <v>40</v>
      </c>
      <c r="H322" t="s">
        <v>403</v>
      </c>
      <c r="I322" t="s">
        <v>45</v>
      </c>
      <c r="J322" s="1">
        <v>45736</v>
      </c>
      <c r="K322" t="s">
        <v>77</v>
      </c>
      <c r="L322">
        <v>8</v>
      </c>
      <c r="M322" s="9">
        <v>3930000000</v>
      </c>
      <c r="N322" s="7">
        <v>3930000000</v>
      </c>
      <c r="O322" t="s">
        <v>44</v>
      </c>
      <c r="P322" t="s">
        <v>45</v>
      </c>
      <c r="Q322" t="s">
        <v>46</v>
      </c>
      <c r="R322" t="s">
        <v>96</v>
      </c>
      <c r="S322" t="s">
        <v>865</v>
      </c>
      <c r="T322">
        <v>0</v>
      </c>
      <c r="U322" t="s">
        <v>49</v>
      </c>
      <c r="V322" t="s">
        <v>866</v>
      </c>
      <c r="W322" s="2">
        <v>45688.711111111108</v>
      </c>
      <c r="X322" t="s">
        <v>49</v>
      </c>
      <c r="Y322" t="s">
        <v>49</v>
      </c>
      <c r="Z322" s="1"/>
      <c r="AA322" t="s">
        <v>49</v>
      </c>
      <c r="AB322" t="s">
        <v>49</v>
      </c>
      <c r="AC322" t="s">
        <v>49</v>
      </c>
      <c r="AD322" t="s">
        <v>49</v>
      </c>
      <c r="AE322" t="s">
        <v>49</v>
      </c>
      <c r="AF322" t="s">
        <v>49</v>
      </c>
      <c r="AG322" s="1"/>
      <c r="AH322" t="s">
        <v>49</v>
      </c>
      <c r="AI322" t="s">
        <v>867</v>
      </c>
    </row>
    <row r="323" spans="1:35" x14ac:dyDescent="0.25">
      <c r="A323" t="s">
        <v>49</v>
      </c>
      <c r="B323">
        <v>983</v>
      </c>
      <c r="C323" t="s">
        <v>36</v>
      </c>
      <c r="D323" t="s">
        <v>306</v>
      </c>
      <c r="E323" t="s">
        <v>871</v>
      </c>
      <c r="F323" t="s">
        <v>217</v>
      </c>
      <c r="G323" t="s">
        <v>40</v>
      </c>
      <c r="H323" t="s">
        <v>41</v>
      </c>
      <c r="I323" t="s">
        <v>42</v>
      </c>
      <c r="J323" s="1">
        <v>45652</v>
      </c>
      <c r="K323" t="s">
        <v>43</v>
      </c>
      <c r="L323">
        <v>11</v>
      </c>
      <c r="M323" s="9">
        <v>66000000</v>
      </c>
      <c r="N323" s="7">
        <v>66000000</v>
      </c>
      <c r="O323" t="s">
        <v>44</v>
      </c>
      <c r="P323" t="s">
        <v>45</v>
      </c>
      <c r="Q323" t="s">
        <v>46</v>
      </c>
      <c r="R323" t="s">
        <v>96</v>
      </c>
      <c r="S323" t="s">
        <v>308</v>
      </c>
      <c r="T323">
        <v>0</v>
      </c>
      <c r="U323" t="s">
        <v>49</v>
      </c>
      <c r="V323" t="s">
        <v>872</v>
      </c>
      <c r="W323" s="2">
        <v>45694.727777777778</v>
      </c>
      <c r="X323" t="s">
        <v>49</v>
      </c>
      <c r="Y323" t="s">
        <v>49</v>
      </c>
      <c r="Z323" s="1"/>
      <c r="AA323" t="s">
        <v>49</v>
      </c>
      <c r="AB323" t="s">
        <v>49</v>
      </c>
      <c r="AC323" t="s">
        <v>49</v>
      </c>
      <c r="AD323" t="s">
        <v>49</v>
      </c>
      <c r="AE323" t="s">
        <v>49</v>
      </c>
      <c r="AF323" t="s">
        <v>49</v>
      </c>
      <c r="AG323" s="1"/>
      <c r="AH323" t="s">
        <v>49</v>
      </c>
      <c r="AI323" t="s">
        <v>103</v>
      </c>
    </row>
    <row r="324" spans="1:35" x14ac:dyDescent="0.25">
      <c r="A324" t="s">
        <v>49</v>
      </c>
      <c r="B324">
        <v>984</v>
      </c>
      <c r="C324" t="s">
        <v>36</v>
      </c>
      <c r="D324" t="s">
        <v>306</v>
      </c>
      <c r="E324" t="s">
        <v>871</v>
      </c>
      <c r="F324" t="s">
        <v>217</v>
      </c>
      <c r="G324" t="s">
        <v>40</v>
      </c>
      <c r="H324" t="s">
        <v>41</v>
      </c>
      <c r="I324" t="s">
        <v>42</v>
      </c>
      <c r="J324" s="1">
        <v>45652</v>
      </c>
      <c r="K324" t="s">
        <v>43</v>
      </c>
      <c r="L324">
        <v>11</v>
      </c>
      <c r="M324" s="9">
        <v>66000000</v>
      </c>
      <c r="N324" s="7">
        <v>66000000</v>
      </c>
      <c r="O324" t="s">
        <v>44</v>
      </c>
      <c r="P324" t="s">
        <v>45</v>
      </c>
      <c r="Q324" t="s">
        <v>46</v>
      </c>
      <c r="R324" t="s">
        <v>96</v>
      </c>
      <c r="S324" t="s">
        <v>308</v>
      </c>
      <c r="T324">
        <v>0</v>
      </c>
      <c r="U324" t="s">
        <v>49</v>
      </c>
      <c r="V324" t="s">
        <v>872</v>
      </c>
      <c r="W324" s="2">
        <v>45694.729861111111</v>
      </c>
      <c r="X324" t="s">
        <v>49</v>
      </c>
      <c r="Y324" t="s">
        <v>49</v>
      </c>
      <c r="Z324" s="1"/>
      <c r="AA324" t="s">
        <v>49</v>
      </c>
      <c r="AB324" t="s">
        <v>49</v>
      </c>
      <c r="AC324" t="s">
        <v>49</v>
      </c>
      <c r="AD324" t="s">
        <v>49</v>
      </c>
      <c r="AE324" t="s">
        <v>49</v>
      </c>
      <c r="AF324" t="s">
        <v>49</v>
      </c>
      <c r="AG324" s="1"/>
      <c r="AH324" t="s">
        <v>49</v>
      </c>
      <c r="AI324" t="s">
        <v>103</v>
      </c>
    </row>
    <row r="325" spans="1:35" x14ac:dyDescent="0.25">
      <c r="A325" t="s">
        <v>873</v>
      </c>
      <c r="B325">
        <v>985</v>
      </c>
      <c r="C325" t="s">
        <v>584</v>
      </c>
      <c r="D325" t="s">
        <v>585</v>
      </c>
      <c r="E325" t="s">
        <v>874</v>
      </c>
      <c r="F325" t="s">
        <v>875</v>
      </c>
      <c r="G325" t="s">
        <v>140</v>
      </c>
      <c r="H325" t="s">
        <v>85</v>
      </c>
      <c r="I325" t="s">
        <v>45</v>
      </c>
      <c r="J325" s="1">
        <v>45870</v>
      </c>
      <c r="K325" t="s">
        <v>876</v>
      </c>
      <c r="L325">
        <v>3</v>
      </c>
      <c r="M325" s="9">
        <v>4528479192</v>
      </c>
      <c r="N325" s="7">
        <v>4528479192</v>
      </c>
      <c r="O325" t="s">
        <v>392</v>
      </c>
      <c r="P325" t="s">
        <v>282</v>
      </c>
      <c r="Q325" t="s">
        <v>46</v>
      </c>
      <c r="R325" t="s">
        <v>96</v>
      </c>
      <c r="S325" t="s">
        <v>587</v>
      </c>
      <c r="T325">
        <v>0</v>
      </c>
      <c r="U325" t="s">
        <v>49</v>
      </c>
      <c r="V325" t="s">
        <v>877</v>
      </c>
      <c r="W325" s="2">
        <v>45701.334027777775</v>
      </c>
      <c r="X325" t="s">
        <v>49</v>
      </c>
      <c r="Y325" t="s">
        <v>49</v>
      </c>
      <c r="Z325" s="1"/>
      <c r="AA325" t="s">
        <v>49</v>
      </c>
      <c r="AB325" t="s">
        <v>49</v>
      </c>
      <c r="AC325" t="s">
        <v>49</v>
      </c>
      <c r="AD325" t="s">
        <v>49</v>
      </c>
      <c r="AE325" t="s">
        <v>49</v>
      </c>
      <c r="AF325" t="s">
        <v>49</v>
      </c>
      <c r="AG325" s="1"/>
      <c r="AH325" t="s">
        <v>49</v>
      </c>
      <c r="AI325" t="s">
        <v>589</v>
      </c>
    </row>
    <row r="326" spans="1:35" x14ac:dyDescent="0.25">
      <c r="A326" t="s">
        <v>878</v>
      </c>
      <c r="B326">
        <v>986</v>
      </c>
      <c r="C326" t="s">
        <v>584</v>
      </c>
      <c r="D326" t="s">
        <v>585</v>
      </c>
      <c r="E326" t="s">
        <v>879</v>
      </c>
      <c r="F326" t="s">
        <v>880</v>
      </c>
      <c r="G326" t="s">
        <v>107</v>
      </c>
      <c r="H326" t="s">
        <v>286</v>
      </c>
      <c r="I326" t="s">
        <v>45</v>
      </c>
      <c r="J326" s="1">
        <v>45870</v>
      </c>
      <c r="K326" t="s">
        <v>446</v>
      </c>
      <c r="L326">
        <v>4</v>
      </c>
      <c r="M326" s="9">
        <v>418520808</v>
      </c>
      <c r="N326" s="7">
        <v>418520808</v>
      </c>
      <c r="O326" t="s">
        <v>392</v>
      </c>
      <c r="P326" t="s">
        <v>282</v>
      </c>
      <c r="Q326" t="s">
        <v>46</v>
      </c>
      <c r="R326" t="s">
        <v>96</v>
      </c>
      <c r="S326" t="s">
        <v>587</v>
      </c>
      <c r="T326">
        <v>0</v>
      </c>
      <c r="U326" t="s">
        <v>49</v>
      </c>
      <c r="V326" t="s">
        <v>877</v>
      </c>
      <c r="W326" s="2">
        <v>45701.337500000001</v>
      </c>
      <c r="X326" t="s">
        <v>49</v>
      </c>
      <c r="Y326" t="s">
        <v>49</v>
      </c>
      <c r="Z326" s="1"/>
      <c r="AA326" t="s">
        <v>49</v>
      </c>
      <c r="AB326" t="s">
        <v>49</v>
      </c>
      <c r="AC326" t="s">
        <v>49</v>
      </c>
      <c r="AD326" t="s">
        <v>49</v>
      </c>
      <c r="AE326" t="s">
        <v>49</v>
      </c>
      <c r="AF326" t="s">
        <v>49</v>
      </c>
      <c r="AG326" s="1"/>
      <c r="AH326" t="s">
        <v>49</v>
      </c>
      <c r="AI326" t="s">
        <v>589</v>
      </c>
    </row>
    <row r="327" spans="1:35" x14ac:dyDescent="0.25">
      <c r="A327" t="s">
        <v>881</v>
      </c>
      <c r="B327">
        <v>987</v>
      </c>
      <c r="C327" t="s">
        <v>584</v>
      </c>
      <c r="D327" t="s">
        <v>585</v>
      </c>
      <c r="E327" t="s">
        <v>882</v>
      </c>
      <c r="F327" t="s">
        <v>883</v>
      </c>
      <c r="G327" t="s">
        <v>107</v>
      </c>
      <c r="H327" t="s">
        <v>286</v>
      </c>
      <c r="I327" t="s">
        <v>45</v>
      </c>
      <c r="J327" s="1">
        <v>45870</v>
      </c>
      <c r="K327" t="s">
        <v>446</v>
      </c>
      <c r="L327">
        <v>4</v>
      </c>
      <c r="M327" s="9">
        <v>328000000</v>
      </c>
      <c r="N327" s="7">
        <v>328000000</v>
      </c>
      <c r="O327" t="s">
        <v>392</v>
      </c>
      <c r="P327" t="s">
        <v>282</v>
      </c>
      <c r="Q327" t="s">
        <v>46</v>
      </c>
      <c r="R327" t="s">
        <v>96</v>
      </c>
      <c r="S327" t="s">
        <v>587</v>
      </c>
      <c r="T327">
        <v>0</v>
      </c>
      <c r="U327" t="s">
        <v>49</v>
      </c>
      <c r="V327" t="s">
        <v>877</v>
      </c>
      <c r="W327" s="2">
        <v>45701.338888888888</v>
      </c>
      <c r="X327" t="s">
        <v>49</v>
      </c>
      <c r="Y327" t="s">
        <v>49</v>
      </c>
      <c r="Z327" s="1"/>
      <c r="AA327" t="s">
        <v>49</v>
      </c>
      <c r="AB327" t="s">
        <v>49</v>
      </c>
      <c r="AC327" t="s">
        <v>49</v>
      </c>
      <c r="AD327" t="s">
        <v>49</v>
      </c>
      <c r="AE327" t="s">
        <v>49</v>
      </c>
      <c r="AF327" t="s">
        <v>49</v>
      </c>
      <c r="AG327" s="1"/>
      <c r="AH327" t="s">
        <v>49</v>
      </c>
      <c r="AI327" t="s">
        <v>589</v>
      </c>
    </row>
    <row r="328" spans="1:35" x14ac:dyDescent="0.25">
      <c r="A328" t="s">
        <v>884</v>
      </c>
      <c r="B328">
        <v>988</v>
      </c>
      <c r="C328" t="s">
        <v>584</v>
      </c>
      <c r="D328" t="s">
        <v>585</v>
      </c>
      <c r="E328" t="s">
        <v>885</v>
      </c>
      <c r="F328" t="s">
        <v>886</v>
      </c>
      <c r="G328" t="s">
        <v>40</v>
      </c>
      <c r="H328" t="s">
        <v>95</v>
      </c>
      <c r="I328" t="s">
        <v>45</v>
      </c>
      <c r="J328" s="1">
        <v>45870</v>
      </c>
      <c r="K328" t="s">
        <v>446</v>
      </c>
      <c r="L328">
        <v>4</v>
      </c>
      <c r="M328" s="9">
        <v>213000000</v>
      </c>
      <c r="N328" s="7">
        <v>213000000</v>
      </c>
      <c r="O328" t="s">
        <v>392</v>
      </c>
      <c r="P328" t="s">
        <v>282</v>
      </c>
      <c r="Q328" t="s">
        <v>46</v>
      </c>
      <c r="R328" t="s">
        <v>96</v>
      </c>
      <c r="S328" t="s">
        <v>587</v>
      </c>
      <c r="T328">
        <v>0</v>
      </c>
      <c r="U328" t="s">
        <v>49</v>
      </c>
      <c r="V328" t="s">
        <v>877</v>
      </c>
      <c r="W328" s="2">
        <v>45701.339583333334</v>
      </c>
      <c r="X328" t="s">
        <v>49</v>
      </c>
      <c r="Y328" t="s">
        <v>49</v>
      </c>
      <c r="Z328" s="1"/>
      <c r="AA328" t="s">
        <v>49</v>
      </c>
      <c r="AB328" t="s">
        <v>49</v>
      </c>
      <c r="AC328" t="s">
        <v>49</v>
      </c>
      <c r="AD328" t="s">
        <v>49</v>
      </c>
      <c r="AE328" t="s">
        <v>49</v>
      </c>
      <c r="AF328" t="s">
        <v>49</v>
      </c>
      <c r="AG328" s="1"/>
      <c r="AH328" t="s">
        <v>49</v>
      </c>
      <c r="AI328" t="s">
        <v>589</v>
      </c>
    </row>
    <row r="329" spans="1:35" x14ac:dyDescent="0.25">
      <c r="A329" t="s">
        <v>887</v>
      </c>
      <c r="B329">
        <v>989</v>
      </c>
      <c r="C329" t="s">
        <v>584</v>
      </c>
      <c r="D329" t="s">
        <v>585</v>
      </c>
      <c r="E329" t="s">
        <v>888</v>
      </c>
      <c r="F329" t="s">
        <v>889</v>
      </c>
      <c r="G329" t="s">
        <v>100</v>
      </c>
      <c r="H329" t="s">
        <v>85</v>
      </c>
      <c r="I329" t="s">
        <v>45</v>
      </c>
      <c r="J329" s="1">
        <v>45901</v>
      </c>
      <c r="K329" t="s">
        <v>890</v>
      </c>
      <c r="L329">
        <v>2</v>
      </c>
      <c r="M329" s="9">
        <v>260000000</v>
      </c>
      <c r="N329" s="7">
        <v>260000000</v>
      </c>
      <c r="O329" t="s">
        <v>392</v>
      </c>
      <c r="P329" t="s">
        <v>282</v>
      </c>
      <c r="Q329" t="s">
        <v>46</v>
      </c>
      <c r="R329" t="s">
        <v>96</v>
      </c>
      <c r="S329" t="s">
        <v>587</v>
      </c>
      <c r="T329">
        <v>0</v>
      </c>
      <c r="U329" t="s">
        <v>49</v>
      </c>
      <c r="V329" t="s">
        <v>877</v>
      </c>
      <c r="W329" s="2">
        <v>45701.344444444447</v>
      </c>
      <c r="X329" t="s">
        <v>49</v>
      </c>
      <c r="Y329" t="s">
        <v>49</v>
      </c>
      <c r="Z329" s="1"/>
      <c r="AA329" t="s">
        <v>49</v>
      </c>
      <c r="AB329" t="s">
        <v>49</v>
      </c>
      <c r="AC329" t="s">
        <v>49</v>
      </c>
      <c r="AD329" t="s">
        <v>49</v>
      </c>
      <c r="AE329" t="s">
        <v>49</v>
      </c>
      <c r="AF329" t="s">
        <v>49</v>
      </c>
      <c r="AG329" s="1"/>
      <c r="AH329" t="s">
        <v>49</v>
      </c>
      <c r="AI329" t="s">
        <v>589</v>
      </c>
    </row>
    <row r="330" spans="1:35" x14ac:dyDescent="0.25">
      <c r="A330" t="s">
        <v>891</v>
      </c>
      <c r="B330">
        <v>990</v>
      </c>
      <c r="C330" t="s">
        <v>584</v>
      </c>
      <c r="D330" t="s">
        <v>585</v>
      </c>
      <c r="E330" t="s">
        <v>892</v>
      </c>
      <c r="F330" t="s">
        <v>893</v>
      </c>
      <c r="G330" t="s">
        <v>107</v>
      </c>
      <c r="H330" t="s">
        <v>320</v>
      </c>
      <c r="I330" t="s">
        <v>45</v>
      </c>
      <c r="J330" s="1">
        <v>45901</v>
      </c>
      <c r="K330" t="s">
        <v>890</v>
      </c>
      <c r="L330">
        <v>2</v>
      </c>
      <c r="M330" s="9">
        <v>145000000</v>
      </c>
      <c r="N330" s="7">
        <v>145000000</v>
      </c>
      <c r="O330" t="s">
        <v>392</v>
      </c>
      <c r="P330" t="s">
        <v>282</v>
      </c>
      <c r="Q330" t="s">
        <v>46</v>
      </c>
      <c r="R330" t="s">
        <v>96</v>
      </c>
      <c r="S330" t="s">
        <v>587</v>
      </c>
      <c r="T330">
        <v>0</v>
      </c>
      <c r="U330" t="s">
        <v>49</v>
      </c>
      <c r="V330" t="s">
        <v>877</v>
      </c>
      <c r="W330" s="2">
        <v>45701.35</v>
      </c>
      <c r="X330" t="s">
        <v>49</v>
      </c>
      <c r="Y330" t="s">
        <v>49</v>
      </c>
      <c r="Z330" s="1"/>
      <c r="AA330" t="s">
        <v>49</v>
      </c>
      <c r="AB330" t="s">
        <v>49</v>
      </c>
      <c r="AC330" t="s">
        <v>49</v>
      </c>
      <c r="AD330" t="s">
        <v>49</v>
      </c>
      <c r="AE330" t="s">
        <v>49</v>
      </c>
      <c r="AF330" t="s">
        <v>49</v>
      </c>
      <c r="AG330" s="1"/>
      <c r="AH330" t="s">
        <v>49</v>
      </c>
      <c r="AI330" t="s">
        <v>589</v>
      </c>
    </row>
    <row r="331" spans="1:35" x14ac:dyDescent="0.25">
      <c r="A331" t="s">
        <v>894</v>
      </c>
      <c r="B331">
        <v>991</v>
      </c>
      <c r="C331" t="s">
        <v>584</v>
      </c>
      <c r="D331" t="s">
        <v>585</v>
      </c>
      <c r="E331" t="s">
        <v>895</v>
      </c>
      <c r="F331" t="s">
        <v>896</v>
      </c>
      <c r="G331" t="s">
        <v>107</v>
      </c>
      <c r="H331" t="s">
        <v>108</v>
      </c>
      <c r="I331" t="s">
        <v>45</v>
      </c>
      <c r="J331" s="1">
        <v>45901</v>
      </c>
      <c r="K331" t="s">
        <v>890</v>
      </c>
      <c r="L331">
        <v>2</v>
      </c>
      <c r="M331" s="9">
        <v>32000000</v>
      </c>
      <c r="N331" s="7">
        <v>32000000</v>
      </c>
      <c r="O331" t="s">
        <v>392</v>
      </c>
      <c r="P331" t="s">
        <v>282</v>
      </c>
      <c r="Q331" t="s">
        <v>46</v>
      </c>
      <c r="R331" t="s">
        <v>96</v>
      </c>
      <c r="S331" t="s">
        <v>587</v>
      </c>
      <c r="T331">
        <v>0</v>
      </c>
      <c r="U331" t="s">
        <v>49</v>
      </c>
      <c r="V331" t="s">
        <v>877</v>
      </c>
      <c r="W331" s="2">
        <v>45701.354861111111</v>
      </c>
      <c r="X331" t="s">
        <v>49</v>
      </c>
      <c r="Y331" t="s">
        <v>49</v>
      </c>
      <c r="Z331" s="1"/>
      <c r="AA331" t="s">
        <v>49</v>
      </c>
      <c r="AB331" t="s">
        <v>49</v>
      </c>
      <c r="AC331" t="s">
        <v>49</v>
      </c>
      <c r="AD331" t="s">
        <v>49</v>
      </c>
      <c r="AE331" t="s">
        <v>49</v>
      </c>
      <c r="AF331" t="s">
        <v>49</v>
      </c>
      <c r="AG331" s="1"/>
      <c r="AH331" t="s">
        <v>49</v>
      </c>
      <c r="AI331" t="s">
        <v>589</v>
      </c>
    </row>
    <row r="332" spans="1:35" x14ac:dyDescent="0.25">
      <c r="A332" t="s">
        <v>897</v>
      </c>
      <c r="B332">
        <v>992</v>
      </c>
      <c r="C332" t="s">
        <v>584</v>
      </c>
      <c r="D332" t="s">
        <v>585</v>
      </c>
      <c r="E332" t="s">
        <v>898</v>
      </c>
      <c r="F332" t="s">
        <v>899</v>
      </c>
      <c r="G332" t="s">
        <v>100</v>
      </c>
      <c r="H332" t="s">
        <v>85</v>
      </c>
      <c r="I332" t="s">
        <v>45</v>
      </c>
      <c r="J332" s="1">
        <v>45901</v>
      </c>
      <c r="K332" t="s">
        <v>890</v>
      </c>
      <c r="L332">
        <v>2</v>
      </c>
      <c r="M332" s="9">
        <v>40000000</v>
      </c>
      <c r="N332" s="7">
        <v>40000000</v>
      </c>
      <c r="O332" t="s">
        <v>392</v>
      </c>
      <c r="P332" t="s">
        <v>282</v>
      </c>
      <c r="Q332" t="s">
        <v>46</v>
      </c>
      <c r="R332" t="s">
        <v>96</v>
      </c>
      <c r="S332" t="s">
        <v>587</v>
      </c>
      <c r="T332">
        <v>0</v>
      </c>
      <c r="U332" t="s">
        <v>49</v>
      </c>
      <c r="V332" t="s">
        <v>877</v>
      </c>
      <c r="W332" s="2">
        <v>45701.356249999997</v>
      </c>
      <c r="X332" t="s">
        <v>49</v>
      </c>
      <c r="Y332" t="s">
        <v>49</v>
      </c>
      <c r="Z332" s="1"/>
      <c r="AA332" t="s">
        <v>49</v>
      </c>
      <c r="AB332" t="s">
        <v>49</v>
      </c>
      <c r="AC332" t="s">
        <v>49</v>
      </c>
      <c r="AD332" t="s">
        <v>49</v>
      </c>
      <c r="AE332" t="s">
        <v>49</v>
      </c>
      <c r="AF332" t="s">
        <v>49</v>
      </c>
      <c r="AG332" s="1"/>
      <c r="AH332" t="s">
        <v>49</v>
      </c>
      <c r="AI332" t="s">
        <v>589</v>
      </c>
    </row>
    <row r="333" spans="1:35" x14ac:dyDescent="0.25">
      <c r="A333" t="s">
        <v>900</v>
      </c>
      <c r="B333">
        <v>993</v>
      </c>
      <c r="C333" t="s">
        <v>584</v>
      </c>
      <c r="D333" t="s">
        <v>654</v>
      </c>
      <c r="E333" t="s">
        <v>901</v>
      </c>
      <c r="F333" t="s">
        <v>902</v>
      </c>
      <c r="G333" t="s">
        <v>140</v>
      </c>
      <c r="H333" t="s">
        <v>85</v>
      </c>
      <c r="I333" t="s">
        <v>45</v>
      </c>
      <c r="J333" s="1">
        <v>45545</v>
      </c>
      <c r="K333" t="s">
        <v>446</v>
      </c>
      <c r="L333">
        <v>4</v>
      </c>
      <c r="M333" s="9">
        <v>1750000000</v>
      </c>
      <c r="N333" s="7">
        <v>1750000000</v>
      </c>
      <c r="O333" t="s">
        <v>44</v>
      </c>
      <c r="P333" t="s">
        <v>45</v>
      </c>
      <c r="Q333" t="s">
        <v>46</v>
      </c>
      <c r="R333" t="s">
        <v>96</v>
      </c>
      <c r="S333" t="s">
        <v>657</v>
      </c>
      <c r="T333">
        <v>0</v>
      </c>
      <c r="U333" t="s">
        <v>49</v>
      </c>
      <c r="V333" t="s">
        <v>658</v>
      </c>
      <c r="W333" s="2">
        <v>45701.396527777775</v>
      </c>
      <c r="X333" t="s">
        <v>49</v>
      </c>
      <c r="Y333" t="s">
        <v>49</v>
      </c>
      <c r="Z333" s="1"/>
      <c r="AA333" t="s">
        <v>49</v>
      </c>
      <c r="AB333" t="s">
        <v>49</v>
      </c>
      <c r="AC333" t="s">
        <v>49</v>
      </c>
      <c r="AD333" t="s">
        <v>49</v>
      </c>
      <c r="AE333" t="s">
        <v>49</v>
      </c>
      <c r="AF333" t="s">
        <v>49</v>
      </c>
      <c r="AG333" s="1"/>
      <c r="AH333" t="s">
        <v>49</v>
      </c>
      <c r="AI333" t="s">
        <v>659</v>
      </c>
    </row>
    <row r="334" spans="1:35" x14ac:dyDescent="0.25">
      <c r="A334" t="s">
        <v>903</v>
      </c>
      <c r="B334">
        <v>994</v>
      </c>
      <c r="C334" t="s">
        <v>584</v>
      </c>
      <c r="D334" t="s">
        <v>654</v>
      </c>
      <c r="E334" t="s">
        <v>904</v>
      </c>
      <c r="F334" t="s">
        <v>902</v>
      </c>
      <c r="G334" t="s">
        <v>140</v>
      </c>
      <c r="H334" t="s">
        <v>85</v>
      </c>
      <c r="I334" t="s">
        <v>45</v>
      </c>
      <c r="J334" s="1">
        <v>45544</v>
      </c>
      <c r="K334" t="s">
        <v>446</v>
      </c>
      <c r="L334">
        <v>4</v>
      </c>
      <c r="M334" s="9">
        <v>3600000000</v>
      </c>
      <c r="N334" s="7">
        <v>3600000000</v>
      </c>
      <c r="O334" t="s">
        <v>44</v>
      </c>
      <c r="P334" t="s">
        <v>45</v>
      </c>
      <c r="Q334" t="s">
        <v>46</v>
      </c>
      <c r="R334" t="s">
        <v>96</v>
      </c>
      <c r="S334" t="s">
        <v>657</v>
      </c>
      <c r="T334">
        <v>0</v>
      </c>
      <c r="U334" t="s">
        <v>49</v>
      </c>
      <c r="V334" t="s">
        <v>658</v>
      </c>
      <c r="W334" s="2">
        <v>45701.398611111108</v>
      </c>
      <c r="X334" t="s">
        <v>49</v>
      </c>
      <c r="Y334" t="s">
        <v>49</v>
      </c>
      <c r="Z334" s="1"/>
      <c r="AA334" t="s">
        <v>49</v>
      </c>
      <c r="AB334" t="s">
        <v>49</v>
      </c>
      <c r="AC334" t="s">
        <v>49</v>
      </c>
      <c r="AD334" t="s">
        <v>49</v>
      </c>
      <c r="AE334" t="s">
        <v>49</v>
      </c>
      <c r="AF334" t="s">
        <v>49</v>
      </c>
      <c r="AG334" s="1"/>
      <c r="AH334" t="s">
        <v>49</v>
      </c>
      <c r="AI334" t="s">
        <v>659</v>
      </c>
    </row>
    <row r="335" spans="1:35" x14ac:dyDescent="0.25">
      <c r="A335" t="s">
        <v>905</v>
      </c>
      <c r="B335">
        <v>995</v>
      </c>
      <c r="C335" t="s">
        <v>584</v>
      </c>
      <c r="D335" t="s">
        <v>654</v>
      </c>
      <c r="E335" t="s">
        <v>906</v>
      </c>
      <c r="F335" t="s">
        <v>902</v>
      </c>
      <c r="G335" t="s">
        <v>107</v>
      </c>
      <c r="H335" t="s">
        <v>286</v>
      </c>
      <c r="I335" t="s">
        <v>45</v>
      </c>
      <c r="J335" s="1">
        <v>45565</v>
      </c>
      <c r="K335" t="s">
        <v>446</v>
      </c>
      <c r="L335">
        <v>4</v>
      </c>
      <c r="M335" s="9">
        <v>813750003</v>
      </c>
      <c r="N335" s="7">
        <v>813750003</v>
      </c>
      <c r="O335" t="s">
        <v>44</v>
      </c>
      <c r="P335" t="s">
        <v>45</v>
      </c>
      <c r="Q335" t="s">
        <v>46</v>
      </c>
      <c r="R335" t="s">
        <v>96</v>
      </c>
      <c r="S335" t="s">
        <v>657</v>
      </c>
      <c r="T335">
        <v>0</v>
      </c>
      <c r="U335" t="s">
        <v>49</v>
      </c>
      <c r="V335" t="s">
        <v>658</v>
      </c>
      <c r="W335" s="2">
        <v>45701.401388888888</v>
      </c>
      <c r="X335" t="s">
        <v>49</v>
      </c>
      <c r="Y335" t="s">
        <v>49</v>
      </c>
      <c r="Z335" s="1"/>
      <c r="AA335" t="s">
        <v>49</v>
      </c>
      <c r="AB335" t="s">
        <v>49</v>
      </c>
      <c r="AC335" t="s">
        <v>49</v>
      </c>
      <c r="AD335" t="s">
        <v>49</v>
      </c>
      <c r="AE335" t="s">
        <v>49</v>
      </c>
      <c r="AF335" t="s">
        <v>49</v>
      </c>
      <c r="AG335" s="1"/>
      <c r="AH335" t="s">
        <v>49</v>
      </c>
      <c r="AI335" t="s">
        <v>659</v>
      </c>
    </row>
    <row r="336" spans="1:35" x14ac:dyDescent="0.25">
      <c r="A336" t="s">
        <v>907</v>
      </c>
      <c r="B336">
        <v>996</v>
      </c>
      <c r="C336" t="s">
        <v>785</v>
      </c>
      <c r="D336" t="s">
        <v>786</v>
      </c>
      <c r="E336" t="s">
        <v>908</v>
      </c>
      <c r="F336" t="s">
        <v>788</v>
      </c>
      <c r="G336" t="s">
        <v>40</v>
      </c>
      <c r="H336" t="s">
        <v>391</v>
      </c>
      <c r="I336" t="s">
        <v>45</v>
      </c>
      <c r="J336" s="1">
        <v>45733</v>
      </c>
      <c r="K336" t="s">
        <v>77</v>
      </c>
      <c r="L336">
        <v>11</v>
      </c>
      <c r="M336" s="9">
        <v>448208100</v>
      </c>
      <c r="N336" s="7">
        <v>448208100</v>
      </c>
      <c r="O336" t="s">
        <v>44</v>
      </c>
      <c r="P336" t="s">
        <v>45</v>
      </c>
      <c r="Q336" t="s">
        <v>46</v>
      </c>
      <c r="R336" t="s">
        <v>96</v>
      </c>
      <c r="S336" t="s">
        <v>789</v>
      </c>
      <c r="T336">
        <v>0</v>
      </c>
      <c r="U336" t="s">
        <v>49</v>
      </c>
      <c r="V336" t="s">
        <v>790</v>
      </c>
      <c r="W336" s="2">
        <v>45701.406944444447</v>
      </c>
      <c r="X336" t="s">
        <v>49</v>
      </c>
      <c r="Y336" t="s">
        <v>49</v>
      </c>
      <c r="Z336" s="1"/>
      <c r="AA336" t="s">
        <v>49</v>
      </c>
      <c r="AB336" t="s">
        <v>49</v>
      </c>
      <c r="AC336" t="s">
        <v>49</v>
      </c>
      <c r="AD336" t="s">
        <v>49</v>
      </c>
      <c r="AE336" t="s">
        <v>49</v>
      </c>
      <c r="AF336" t="s">
        <v>49</v>
      </c>
      <c r="AG336" s="1"/>
      <c r="AH336" t="s">
        <v>49</v>
      </c>
      <c r="AI336" t="s">
        <v>791</v>
      </c>
    </row>
    <row r="337" spans="1:35" x14ac:dyDescent="0.25">
      <c r="A337" t="s">
        <v>909</v>
      </c>
      <c r="B337">
        <v>998</v>
      </c>
      <c r="C337" t="s">
        <v>584</v>
      </c>
      <c r="D337" t="s">
        <v>636</v>
      </c>
      <c r="E337" t="s">
        <v>910</v>
      </c>
      <c r="F337" t="s">
        <v>911</v>
      </c>
      <c r="G337" t="s">
        <v>140</v>
      </c>
      <c r="H337" t="s">
        <v>85</v>
      </c>
      <c r="I337" t="s">
        <v>45</v>
      </c>
      <c r="J337" s="1">
        <v>45762</v>
      </c>
      <c r="K337" t="s">
        <v>160</v>
      </c>
      <c r="L337">
        <v>7</v>
      </c>
      <c r="M337" s="9">
        <v>2757009352</v>
      </c>
      <c r="N337" s="7">
        <v>2757009352</v>
      </c>
      <c r="O337" t="s">
        <v>44</v>
      </c>
      <c r="P337" t="s">
        <v>45</v>
      </c>
      <c r="Q337" t="s">
        <v>46</v>
      </c>
      <c r="R337" t="s">
        <v>96</v>
      </c>
      <c r="S337" t="s">
        <v>640</v>
      </c>
      <c r="T337">
        <v>0</v>
      </c>
      <c r="U337" t="s">
        <v>49</v>
      </c>
      <c r="V337" t="s">
        <v>641</v>
      </c>
      <c r="W337" s="2">
        <v>45701.40902777778</v>
      </c>
      <c r="X337" t="s">
        <v>49</v>
      </c>
      <c r="Y337" t="s">
        <v>49</v>
      </c>
      <c r="Z337" s="1"/>
      <c r="AA337" t="s">
        <v>49</v>
      </c>
      <c r="AB337" t="s">
        <v>49</v>
      </c>
      <c r="AC337" t="s">
        <v>49</v>
      </c>
      <c r="AD337" t="s">
        <v>49</v>
      </c>
      <c r="AE337" t="s">
        <v>49</v>
      </c>
      <c r="AF337" t="s">
        <v>49</v>
      </c>
      <c r="AG337" s="1"/>
      <c r="AH337" t="s">
        <v>49</v>
      </c>
      <c r="AI337" t="s">
        <v>642</v>
      </c>
    </row>
    <row r="338" spans="1:35" x14ac:dyDescent="0.25">
      <c r="A338" t="s">
        <v>912</v>
      </c>
      <c r="B338">
        <v>1000</v>
      </c>
      <c r="C338" t="s">
        <v>584</v>
      </c>
      <c r="D338" t="s">
        <v>636</v>
      </c>
      <c r="E338" t="s">
        <v>913</v>
      </c>
      <c r="F338">
        <v>81101500</v>
      </c>
      <c r="G338" t="s">
        <v>280</v>
      </c>
      <c r="H338" t="s">
        <v>281</v>
      </c>
      <c r="I338" t="s">
        <v>45</v>
      </c>
      <c r="J338" s="1">
        <v>45762</v>
      </c>
      <c r="K338" t="s">
        <v>125</v>
      </c>
      <c r="L338">
        <v>8</v>
      </c>
      <c r="M338" s="9">
        <v>192990655</v>
      </c>
      <c r="N338" s="7">
        <v>192990655</v>
      </c>
      <c r="O338" t="s">
        <v>44</v>
      </c>
      <c r="P338" t="s">
        <v>45</v>
      </c>
      <c r="Q338" t="s">
        <v>46</v>
      </c>
      <c r="R338" t="s">
        <v>96</v>
      </c>
      <c r="S338" t="s">
        <v>640</v>
      </c>
      <c r="T338">
        <v>0</v>
      </c>
      <c r="U338" t="s">
        <v>49</v>
      </c>
      <c r="V338" t="s">
        <v>641</v>
      </c>
      <c r="W338" s="2">
        <v>45701.413194444445</v>
      </c>
      <c r="X338" t="s">
        <v>49</v>
      </c>
      <c r="Y338" t="s">
        <v>49</v>
      </c>
      <c r="Z338" s="1"/>
      <c r="AA338" t="s">
        <v>49</v>
      </c>
      <c r="AB338" t="s">
        <v>49</v>
      </c>
      <c r="AC338" t="s">
        <v>49</v>
      </c>
      <c r="AD338" t="s">
        <v>49</v>
      </c>
      <c r="AE338" t="s">
        <v>49</v>
      </c>
      <c r="AF338" t="s">
        <v>49</v>
      </c>
      <c r="AG338" s="1"/>
      <c r="AH338" t="s">
        <v>49</v>
      </c>
      <c r="AI338" t="s">
        <v>642</v>
      </c>
    </row>
    <row r="339" spans="1:35" x14ac:dyDescent="0.25">
      <c r="A339" t="s">
        <v>914</v>
      </c>
      <c r="B339">
        <v>1001</v>
      </c>
      <c r="C339" t="s">
        <v>584</v>
      </c>
      <c r="D339" t="s">
        <v>636</v>
      </c>
      <c r="E339" t="s">
        <v>915</v>
      </c>
      <c r="F339" t="s">
        <v>916</v>
      </c>
      <c r="G339" t="s">
        <v>140</v>
      </c>
      <c r="H339" t="s">
        <v>85</v>
      </c>
      <c r="I339" t="s">
        <v>45</v>
      </c>
      <c r="J339" s="1">
        <v>45762</v>
      </c>
      <c r="K339" t="s">
        <v>160</v>
      </c>
      <c r="L339">
        <v>7</v>
      </c>
      <c r="M339" s="9">
        <v>2672727273</v>
      </c>
      <c r="N339" s="7">
        <v>2672727273</v>
      </c>
      <c r="O339" t="s">
        <v>44</v>
      </c>
      <c r="P339" t="s">
        <v>45</v>
      </c>
      <c r="Q339" t="s">
        <v>46</v>
      </c>
      <c r="R339" t="s">
        <v>96</v>
      </c>
      <c r="S339" t="s">
        <v>640</v>
      </c>
      <c r="T339">
        <v>0</v>
      </c>
      <c r="U339" t="s">
        <v>49</v>
      </c>
      <c r="V339" t="s">
        <v>641</v>
      </c>
      <c r="W339" s="2">
        <v>45701.414583333331</v>
      </c>
      <c r="X339" t="s">
        <v>49</v>
      </c>
      <c r="Y339" t="s">
        <v>49</v>
      </c>
      <c r="Z339" s="1"/>
      <c r="AA339" t="s">
        <v>49</v>
      </c>
      <c r="AB339" t="s">
        <v>49</v>
      </c>
      <c r="AC339" t="s">
        <v>49</v>
      </c>
      <c r="AD339" t="s">
        <v>49</v>
      </c>
      <c r="AE339" t="s">
        <v>49</v>
      </c>
      <c r="AF339" t="s">
        <v>49</v>
      </c>
      <c r="AG339" s="1"/>
      <c r="AH339" t="s">
        <v>49</v>
      </c>
      <c r="AI339" t="s">
        <v>642</v>
      </c>
    </row>
    <row r="340" spans="1:35" x14ac:dyDescent="0.25">
      <c r="A340" t="s">
        <v>917</v>
      </c>
      <c r="B340">
        <v>1002</v>
      </c>
      <c r="C340" t="s">
        <v>584</v>
      </c>
      <c r="D340" t="s">
        <v>636</v>
      </c>
      <c r="E340" t="s">
        <v>918</v>
      </c>
      <c r="F340">
        <v>81101500</v>
      </c>
      <c r="G340" t="s">
        <v>280</v>
      </c>
      <c r="H340" t="s">
        <v>281</v>
      </c>
      <c r="I340" t="s">
        <v>45</v>
      </c>
      <c r="J340" s="1">
        <v>45762</v>
      </c>
      <c r="K340" t="s">
        <v>125</v>
      </c>
      <c r="L340">
        <v>8</v>
      </c>
      <c r="M340" s="9">
        <v>267272727</v>
      </c>
      <c r="N340" s="7">
        <v>267272727</v>
      </c>
      <c r="O340" t="s">
        <v>44</v>
      </c>
      <c r="P340" t="s">
        <v>45</v>
      </c>
      <c r="Q340" t="s">
        <v>46</v>
      </c>
      <c r="R340" t="s">
        <v>96</v>
      </c>
      <c r="S340" t="s">
        <v>640</v>
      </c>
      <c r="T340">
        <v>0</v>
      </c>
      <c r="U340" t="s">
        <v>49</v>
      </c>
      <c r="V340" t="s">
        <v>641</v>
      </c>
      <c r="W340" s="2">
        <v>45701.416666666664</v>
      </c>
      <c r="X340" t="s">
        <v>49</v>
      </c>
      <c r="Y340" t="s">
        <v>49</v>
      </c>
      <c r="Z340" s="1"/>
      <c r="AA340" t="s">
        <v>49</v>
      </c>
      <c r="AB340" t="s">
        <v>49</v>
      </c>
      <c r="AC340" t="s">
        <v>49</v>
      </c>
      <c r="AD340" t="s">
        <v>49</v>
      </c>
      <c r="AE340" t="s">
        <v>49</v>
      </c>
      <c r="AF340" t="s">
        <v>49</v>
      </c>
      <c r="AG340" s="1"/>
      <c r="AH340" t="s">
        <v>49</v>
      </c>
      <c r="AI340" t="s">
        <v>642</v>
      </c>
    </row>
    <row r="341" spans="1:35" x14ac:dyDescent="0.25">
      <c r="A341" t="s">
        <v>919</v>
      </c>
      <c r="B341">
        <v>1003</v>
      </c>
      <c r="C341" t="s">
        <v>584</v>
      </c>
      <c r="D341" t="s">
        <v>636</v>
      </c>
      <c r="E341" t="s">
        <v>920</v>
      </c>
      <c r="F341" t="s">
        <v>916</v>
      </c>
      <c r="G341" t="s">
        <v>107</v>
      </c>
      <c r="H341" t="s">
        <v>286</v>
      </c>
      <c r="I341" t="s">
        <v>45</v>
      </c>
      <c r="J341" s="1">
        <v>45762</v>
      </c>
      <c r="K341" t="s">
        <v>125</v>
      </c>
      <c r="L341">
        <v>8</v>
      </c>
      <c r="M341" s="9">
        <v>572999980</v>
      </c>
      <c r="N341" s="7">
        <v>572999980</v>
      </c>
      <c r="O341" t="s">
        <v>44</v>
      </c>
      <c r="P341" t="s">
        <v>45</v>
      </c>
      <c r="Q341" t="s">
        <v>46</v>
      </c>
      <c r="R341" t="s">
        <v>96</v>
      </c>
      <c r="S341" t="s">
        <v>640</v>
      </c>
      <c r="T341">
        <v>0</v>
      </c>
      <c r="U341" t="s">
        <v>49</v>
      </c>
      <c r="V341" t="s">
        <v>641</v>
      </c>
      <c r="W341" s="2">
        <v>45701.418749999997</v>
      </c>
      <c r="X341" t="s">
        <v>49</v>
      </c>
      <c r="Y341" t="s">
        <v>49</v>
      </c>
      <c r="Z341" s="1"/>
      <c r="AA341" t="s">
        <v>49</v>
      </c>
      <c r="AB341" t="s">
        <v>49</v>
      </c>
      <c r="AC341" t="s">
        <v>49</v>
      </c>
      <c r="AD341" t="s">
        <v>49</v>
      </c>
      <c r="AE341" t="s">
        <v>49</v>
      </c>
      <c r="AF341" t="s">
        <v>49</v>
      </c>
      <c r="AG341" s="1"/>
      <c r="AH341" t="s">
        <v>49</v>
      </c>
      <c r="AI341" t="s">
        <v>642</v>
      </c>
    </row>
    <row r="342" spans="1:35" x14ac:dyDescent="0.25">
      <c r="A342" t="s">
        <v>921</v>
      </c>
      <c r="B342">
        <v>1004</v>
      </c>
      <c r="C342" t="s">
        <v>785</v>
      </c>
      <c r="D342" t="s">
        <v>862</v>
      </c>
      <c r="E342" t="s">
        <v>922</v>
      </c>
      <c r="F342" t="s">
        <v>923</v>
      </c>
      <c r="G342" t="s">
        <v>40</v>
      </c>
      <c r="H342" t="s">
        <v>403</v>
      </c>
      <c r="I342" t="s">
        <v>45</v>
      </c>
      <c r="J342" s="1">
        <v>45746</v>
      </c>
      <c r="K342" t="s">
        <v>223</v>
      </c>
      <c r="L342">
        <v>8</v>
      </c>
      <c r="M342" s="9">
        <v>1000000000</v>
      </c>
      <c r="N342" s="7">
        <v>1000000000</v>
      </c>
      <c r="O342" t="s">
        <v>44</v>
      </c>
      <c r="P342" t="s">
        <v>45</v>
      </c>
      <c r="Q342" t="s">
        <v>46</v>
      </c>
      <c r="R342" t="s">
        <v>96</v>
      </c>
      <c r="S342" t="s">
        <v>865</v>
      </c>
      <c r="T342">
        <v>0</v>
      </c>
      <c r="U342" t="s">
        <v>49</v>
      </c>
      <c r="V342" t="s">
        <v>866</v>
      </c>
      <c r="W342" s="2">
        <v>45701.438888888886</v>
      </c>
      <c r="X342" t="s">
        <v>49</v>
      </c>
      <c r="Y342" t="s">
        <v>49</v>
      </c>
      <c r="Z342" s="1"/>
      <c r="AA342" t="s">
        <v>49</v>
      </c>
      <c r="AB342" t="s">
        <v>49</v>
      </c>
      <c r="AC342" t="s">
        <v>49</v>
      </c>
      <c r="AD342" t="s">
        <v>49</v>
      </c>
      <c r="AE342" t="s">
        <v>49</v>
      </c>
      <c r="AF342" t="s">
        <v>49</v>
      </c>
      <c r="AG342" s="1"/>
      <c r="AH342" t="s">
        <v>49</v>
      </c>
      <c r="AI342" t="s">
        <v>867</v>
      </c>
    </row>
    <row r="343" spans="1:35" x14ac:dyDescent="0.25">
      <c r="A343" t="s">
        <v>97</v>
      </c>
      <c r="B343">
        <v>1005</v>
      </c>
      <c r="C343" t="s">
        <v>81</v>
      </c>
      <c r="D343" t="s">
        <v>82</v>
      </c>
      <c r="E343" t="s">
        <v>924</v>
      </c>
      <c r="F343" t="s">
        <v>925</v>
      </c>
      <c r="G343" t="s">
        <v>100</v>
      </c>
      <c r="H343" t="s">
        <v>85</v>
      </c>
      <c r="I343" t="s">
        <v>45</v>
      </c>
      <c r="J343" s="1">
        <v>45810</v>
      </c>
      <c r="K343" t="s">
        <v>384</v>
      </c>
      <c r="L343">
        <v>6</v>
      </c>
      <c r="M343" s="9">
        <v>960000000</v>
      </c>
      <c r="N343" s="7">
        <v>960000000</v>
      </c>
      <c r="O343" t="s">
        <v>44</v>
      </c>
      <c r="P343" t="s">
        <v>45</v>
      </c>
      <c r="Q343" t="s">
        <v>46</v>
      </c>
      <c r="R343" t="s">
        <v>96</v>
      </c>
      <c r="S343" t="s">
        <v>101</v>
      </c>
      <c r="T343">
        <v>0</v>
      </c>
      <c r="U343" t="s">
        <v>49</v>
      </c>
      <c r="V343" t="s">
        <v>88</v>
      </c>
      <c r="W343" s="2">
        <v>45701.45208333333</v>
      </c>
      <c r="X343" t="s">
        <v>49</v>
      </c>
      <c r="Y343" t="s">
        <v>49</v>
      </c>
      <c r="Z343" s="1"/>
      <c r="AA343" t="s">
        <v>49</v>
      </c>
      <c r="AB343" t="s">
        <v>49</v>
      </c>
      <c r="AC343" t="s">
        <v>49</v>
      </c>
      <c r="AD343" t="s">
        <v>49</v>
      </c>
      <c r="AE343" t="s">
        <v>49</v>
      </c>
      <c r="AF343" t="s">
        <v>49</v>
      </c>
      <c r="AG343" s="1"/>
      <c r="AH343" t="s">
        <v>49</v>
      </c>
      <c r="AI343" t="s">
        <v>103</v>
      </c>
    </row>
    <row r="344" spans="1:35" x14ac:dyDescent="0.25">
      <c r="A344" t="s">
        <v>926</v>
      </c>
      <c r="B344">
        <v>1006</v>
      </c>
      <c r="C344" t="s">
        <v>81</v>
      </c>
      <c r="D344" t="s">
        <v>82</v>
      </c>
      <c r="E344" t="s">
        <v>927</v>
      </c>
      <c r="F344" t="s">
        <v>928</v>
      </c>
      <c r="G344" t="s">
        <v>107</v>
      </c>
      <c r="H344" t="s">
        <v>108</v>
      </c>
      <c r="I344" t="s">
        <v>45</v>
      </c>
      <c r="J344" s="1">
        <v>45810</v>
      </c>
      <c r="K344" t="s">
        <v>384</v>
      </c>
      <c r="L344">
        <v>6</v>
      </c>
      <c r="M344" s="9">
        <v>2760000000</v>
      </c>
      <c r="N344" s="7">
        <v>2760000000</v>
      </c>
      <c r="O344" t="s">
        <v>44</v>
      </c>
      <c r="P344" t="s">
        <v>45</v>
      </c>
      <c r="Q344" t="s">
        <v>46</v>
      </c>
      <c r="R344" t="s">
        <v>96</v>
      </c>
      <c r="S344" t="s">
        <v>101</v>
      </c>
      <c r="T344">
        <v>0</v>
      </c>
      <c r="U344" t="s">
        <v>49</v>
      </c>
      <c r="V344" t="s">
        <v>88</v>
      </c>
      <c r="W344" s="2">
        <v>45701.455555555556</v>
      </c>
      <c r="X344" t="s">
        <v>49</v>
      </c>
      <c r="Y344" t="s">
        <v>49</v>
      </c>
      <c r="Z344" s="1"/>
      <c r="AA344" t="s">
        <v>49</v>
      </c>
      <c r="AB344" t="s">
        <v>49</v>
      </c>
      <c r="AC344" t="s">
        <v>49</v>
      </c>
      <c r="AD344" t="s">
        <v>49</v>
      </c>
      <c r="AE344" t="s">
        <v>49</v>
      </c>
      <c r="AF344" t="s">
        <v>49</v>
      </c>
      <c r="AG344" s="1"/>
      <c r="AH344" t="s">
        <v>49</v>
      </c>
      <c r="AI344" t="s">
        <v>103</v>
      </c>
    </row>
    <row r="345" spans="1:35" x14ac:dyDescent="0.25">
      <c r="A345" t="s">
        <v>929</v>
      </c>
      <c r="B345">
        <v>1007</v>
      </c>
      <c r="C345" t="s">
        <v>81</v>
      </c>
      <c r="D345" t="s">
        <v>82</v>
      </c>
      <c r="E345" t="s">
        <v>930</v>
      </c>
      <c r="F345" t="s">
        <v>217</v>
      </c>
      <c r="G345" t="s">
        <v>40</v>
      </c>
      <c r="H345" t="s">
        <v>41</v>
      </c>
      <c r="I345" t="s">
        <v>42</v>
      </c>
      <c r="J345" s="1">
        <v>45810</v>
      </c>
      <c r="K345" t="s">
        <v>384</v>
      </c>
      <c r="L345">
        <v>6</v>
      </c>
      <c r="M345" s="9">
        <v>90000000</v>
      </c>
      <c r="N345" s="7">
        <v>90000000</v>
      </c>
      <c r="O345" t="s">
        <v>44</v>
      </c>
      <c r="P345" t="s">
        <v>45</v>
      </c>
      <c r="Q345" t="s">
        <v>46</v>
      </c>
      <c r="R345" t="s">
        <v>96</v>
      </c>
      <c r="S345" t="s">
        <v>101</v>
      </c>
      <c r="T345">
        <v>0</v>
      </c>
      <c r="U345" t="s">
        <v>49</v>
      </c>
      <c r="V345" t="s">
        <v>88</v>
      </c>
      <c r="W345" s="2">
        <v>45701.463194444441</v>
      </c>
      <c r="X345" t="s">
        <v>49</v>
      </c>
      <c r="Y345" t="s">
        <v>49</v>
      </c>
      <c r="Z345" s="1"/>
      <c r="AA345" t="s">
        <v>49</v>
      </c>
      <c r="AB345" t="s">
        <v>49</v>
      </c>
      <c r="AC345" t="s">
        <v>49</v>
      </c>
      <c r="AD345" t="s">
        <v>49</v>
      </c>
      <c r="AE345" t="s">
        <v>49</v>
      </c>
      <c r="AF345" t="s">
        <v>49</v>
      </c>
      <c r="AG345" s="1"/>
      <c r="AH345" t="s">
        <v>49</v>
      </c>
      <c r="AI345" t="s">
        <v>103</v>
      </c>
    </row>
    <row r="346" spans="1:35" x14ac:dyDescent="0.25">
      <c r="A346" t="s">
        <v>174</v>
      </c>
      <c r="B346">
        <v>1008</v>
      </c>
      <c r="C346" t="s">
        <v>81</v>
      </c>
      <c r="D346" t="s">
        <v>82</v>
      </c>
      <c r="E346" t="s">
        <v>931</v>
      </c>
      <c r="F346" t="s">
        <v>217</v>
      </c>
      <c r="G346" t="s">
        <v>40</v>
      </c>
      <c r="H346" t="s">
        <v>41</v>
      </c>
      <c r="I346" t="s">
        <v>42</v>
      </c>
      <c r="J346" s="1">
        <v>45810</v>
      </c>
      <c r="K346" t="s">
        <v>384</v>
      </c>
      <c r="L346">
        <v>6</v>
      </c>
      <c r="M346" s="9">
        <v>48000000</v>
      </c>
      <c r="N346" s="7">
        <v>48000000</v>
      </c>
      <c r="O346" t="s">
        <v>44</v>
      </c>
      <c r="P346" t="s">
        <v>45</v>
      </c>
      <c r="Q346" t="s">
        <v>46</v>
      </c>
      <c r="R346" t="s">
        <v>96</v>
      </c>
      <c r="S346" t="s">
        <v>101</v>
      </c>
      <c r="T346">
        <v>0</v>
      </c>
      <c r="U346" t="s">
        <v>49</v>
      </c>
      <c r="V346" t="s">
        <v>88</v>
      </c>
      <c r="W346" s="2">
        <v>45701.46597222222</v>
      </c>
      <c r="X346" t="s">
        <v>49</v>
      </c>
      <c r="Y346" t="s">
        <v>49</v>
      </c>
      <c r="Z346" s="1"/>
      <c r="AA346" t="s">
        <v>49</v>
      </c>
      <c r="AB346" t="s">
        <v>49</v>
      </c>
      <c r="AC346" t="s">
        <v>49</v>
      </c>
      <c r="AD346" t="s">
        <v>49</v>
      </c>
      <c r="AE346" t="s">
        <v>49</v>
      </c>
      <c r="AF346" t="s">
        <v>49</v>
      </c>
      <c r="AG346" s="1"/>
      <c r="AH346" t="s">
        <v>49</v>
      </c>
      <c r="AI346" t="s">
        <v>103</v>
      </c>
    </row>
    <row r="347" spans="1:35" x14ac:dyDescent="0.25">
      <c r="A347" t="s">
        <v>169</v>
      </c>
      <c r="B347">
        <v>1016</v>
      </c>
      <c r="C347" t="s">
        <v>81</v>
      </c>
      <c r="D347" t="s">
        <v>82</v>
      </c>
      <c r="E347" t="s">
        <v>932</v>
      </c>
      <c r="F347" t="s">
        <v>217</v>
      </c>
      <c r="G347" t="s">
        <v>40</v>
      </c>
      <c r="H347" t="s">
        <v>41</v>
      </c>
      <c r="I347" t="s">
        <v>42</v>
      </c>
      <c r="J347" s="1">
        <v>45810</v>
      </c>
      <c r="K347" t="s">
        <v>384</v>
      </c>
      <c r="L347">
        <v>6</v>
      </c>
      <c r="M347" s="9">
        <v>36000000</v>
      </c>
      <c r="N347" s="7">
        <v>36000000</v>
      </c>
      <c r="O347" t="s">
        <v>44</v>
      </c>
      <c r="P347" t="s">
        <v>45</v>
      </c>
      <c r="Q347" t="s">
        <v>46</v>
      </c>
      <c r="R347" t="s">
        <v>96</v>
      </c>
      <c r="S347" t="s">
        <v>101</v>
      </c>
      <c r="T347">
        <v>0</v>
      </c>
      <c r="U347" t="s">
        <v>49</v>
      </c>
      <c r="V347" t="s">
        <v>88</v>
      </c>
      <c r="W347" s="2">
        <v>45701.606249999997</v>
      </c>
      <c r="X347" t="s">
        <v>49</v>
      </c>
      <c r="Y347" t="s">
        <v>49</v>
      </c>
      <c r="Z347" s="1"/>
      <c r="AA347" t="s">
        <v>49</v>
      </c>
      <c r="AB347" t="s">
        <v>49</v>
      </c>
      <c r="AC347" t="s">
        <v>49</v>
      </c>
      <c r="AD347" t="s">
        <v>49</v>
      </c>
      <c r="AE347" t="s">
        <v>49</v>
      </c>
      <c r="AF347" t="s">
        <v>49</v>
      </c>
      <c r="AG347" s="1"/>
      <c r="AH347" t="s">
        <v>49</v>
      </c>
      <c r="AI347" t="s">
        <v>103</v>
      </c>
    </row>
    <row r="348" spans="1:35" x14ac:dyDescent="0.25">
      <c r="A348" t="s">
        <v>178</v>
      </c>
      <c r="B348">
        <v>1017</v>
      </c>
      <c r="C348" t="s">
        <v>81</v>
      </c>
      <c r="D348" t="s">
        <v>82</v>
      </c>
      <c r="E348" t="s">
        <v>933</v>
      </c>
      <c r="F348" t="s">
        <v>217</v>
      </c>
      <c r="G348" t="s">
        <v>40</v>
      </c>
      <c r="H348" t="s">
        <v>41</v>
      </c>
      <c r="I348" t="s">
        <v>42</v>
      </c>
      <c r="J348" s="1">
        <v>45810</v>
      </c>
      <c r="K348" t="s">
        <v>384</v>
      </c>
      <c r="L348">
        <v>6</v>
      </c>
      <c r="M348" s="9">
        <v>24000000</v>
      </c>
      <c r="N348" s="7">
        <v>24000000</v>
      </c>
      <c r="O348" t="s">
        <v>44</v>
      </c>
      <c r="P348" t="s">
        <v>45</v>
      </c>
      <c r="Q348" t="s">
        <v>46</v>
      </c>
      <c r="R348" t="s">
        <v>96</v>
      </c>
      <c r="S348" t="s">
        <v>101</v>
      </c>
      <c r="T348">
        <v>0</v>
      </c>
      <c r="U348" t="s">
        <v>49</v>
      </c>
      <c r="V348" t="s">
        <v>88</v>
      </c>
      <c r="W348" s="2">
        <v>45701.607638888891</v>
      </c>
      <c r="X348" t="s">
        <v>49</v>
      </c>
      <c r="Y348" t="s">
        <v>49</v>
      </c>
      <c r="Z348" s="1"/>
      <c r="AA348" t="s">
        <v>49</v>
      </c>
      <c r="AB348" t="s">
        <v>49</v>
      </c>
      <c r="AC348" t="s">
        <v>49</v>
      </c>
      <c r="AD348" t="s">
        <v>49</v>
      </c>
      <c r="AE348" t="s">
        <v>49</v>
      </c>
      <c r="AF348" t="s">
        <v>49</v>
      </c>
      <c r="AG348" s="1"/>
      <c r="AH348" t="s">
        <v>49</v>
      </c>
      <c r="AI348" t="s">
        <v>103</v>
      </c>
    </row>
    <row r="349" spans="1:35" x14ac:dyDescent="0.25">
      <c r="A349" t="s">
        <v>934</v>
      </c>
      <c r="B349">
        <v>1018</v>
      </c>
      <c r="C349" t="s">
        <v>813</v>
      </c>
      <c r="D349" t="s">
        <v>935</v>
      </c>
      <c r="E349" t="s">
        <v>936</v>
      </c>
      <c r="F349" t="s">
        <v>937</v>
      </c>
      <c r="G349" t="s">
        <v>280</v>
      </c>
      <c r="H349" t="s">
        <v>95</v>
      </c>
      <c r="I349" t="s">
        <v>45</v>
      </c>
      <c r="J349" s="1">
        <v>45762</v>
      </c>
      <c r="K349" t="s">
        <v>125</v>
      </c>
      <c r="L349">
        <v>12</v>
      </c>
      <c r="M349" s="9">
        <v>990909091</v>
      </c>
      <c r="N349" s="7">
        <v>990909091</v>
      </c>
      <c r="O349" t="s">
        <v>44</v>
      </c>
      <c r="P349" t="s">
        <v>45</v>
      </c>
      <c r="Q349" t="s">
        <v>46</v>
      </c>
      <c r="R349" t="s">
        <v>96</v>
      </c>
      <c r="S349" t="s">
        <v>938</v>
      </c>
      <c r="T349">
        <v>0</v>
      </c>
      <c r="U349" t="s">
        <v>49</v>
      </c>
      <c r="V349" t="s">
        <v>939</v>
      </c>
      <c r="W349" s="2">
        <v>45701.652083333334</v>
      </c>
      <c r="X349" t="s">
        <v>49</v>
      </c>
      <c r="Y349" t="s">
        <v>49</v>
      </c>
      <c r="Z349" s="1"/>
      <c r="AA349" t="s">
        <v>49</v>
      </c>
      <c r="AB349" t="s">
        <v>49</v>
      </c>
      <c r="AC349" t="s">
        <v>49</v>
      </c>
      <c r="AD349" t="s">
        <v>49</v>
      </c>
      <c r="AE349" t="s">
        <v>49</v>
      </c>
      <c r="AF349" t="s">
        <v>49</v>
      </c>
      <c r="AG349" s="1"/>
      <c r="AH349" t="s">
        <v>49</v>
      </c>
      <c r="AI349" t="s">
        <v>940</v>
      </c>
    </row>
    <row r="350" spans="1:35" x14ac:dyDescent="0.25">
      <c r="A350" t="s">
        <v>941</v>
      </c>
      <c r="B350">
        <v>1019</v>
      </c>
      <c r="C350" t="s">
        <v>813</v>
      </c>
      <c r="D350" t="s">
        <v>935</v>
      </c>
      <c r="E350" t="s">
        <v>936</v>
      </c>
      <c r="F350" t="s">
        <v>937</v>
      </c>
      <c r="G350" t="s">
        <v>280</v>
      </c>
      <c r="H350" t="s">
        <v>95</v>
      </c>
      <c r="I350" t="s">
        <v>45</v>
      </c>
      <c r="J350" s="1">
        <v>45762</v>
      </c>
      <c r="K350" t="s">
        <v>125</v>
      </c>
      <c r="L350">
        <v>12</v>
      </c>
      <c r="M350" s="9">
        <v>99090909</v>
      </c>
      <c r="N350" s="7">
        <v>99090909</v>
      </c>
      <c r="O350" t="s">
        <v>44</v>
      </c>
      <c r="P350" t="s">
        <v>45</v>
      </c>
      <c r="Q350" t="s">
        <v>46</v>
      </c>
      <c r="R350" t="s">
        <v>96</v>
      </c>
      <c r="S350" t="s">
        <v>938</v>
      </c>
      <c r="T350">
        <v>0</v>
      </c>
      <c r="U350" t="s">
        <v>49</v>
      </c>
      <c r="V350" t="s">
        <v>939</v>
      </c>
      <c r="W350" s="2">
        <v>45701.65347222222</v>
      </c>
      <c r="X350" t="s">
        <v>49</v>
      </c>
      <c r="Y350" t="s">
        <v>49</v>
      </c>
      <c r="Z350" s="1"/>
      <c r="AA350" t="s">
        <v>49</v>
      </c>
      <c r="AB350" t="s">
        <v>49</v>
      </c>
      <c r="AC350" t="s">
        <v>49</v>
      </c>
      <c r="AD350" t="s">
        <v>49</v>
      </c>
      <c r="AE350" t="s">
        <v>49</v>
      </c>
      <c r="AF350" t="s">
        <v>49</v>
      </c>
      <c r="AG350" s="1"/>
      <c r="AH350" t="s">
        <v>49</v>
      </c>
      <c r="AI350" t="s">
        <v>940</v>
      </c>
    </row>
    <row r="351" spans="1:35" x14ac:dyDescent="0.25">
      <c r="A351" t="s">
        <v>942</v>
      </c>
      <c r="B351">
        <v>1020</v>
      </c>
      <c r="C351" t="s">
        <v>813</v>
      </c>
      <c r="D351" t="s">
        <v>935</v>
      </c>
      <c r="E351" t="s">
        <v>943</v>
      </c>
      <c r="F351" t="s">
        <v>937</v>
      </c>
      <c r="G351" t="s">
        <v>280</v>
      </c>
      <c r="H351" t="s">
        <v>281</v>
      </c>
      <c r="I351" t="s">
        <v>45</v>
      </c>
      <c r="J351" s="1">
        <v>45823</v>
      </c>
      <c r="K351" t="s">
        <v>384</v>
      </c>
      <c r="L351">
        <v>12</v>
      </c>
      <c r="M351" s="9">
        <v>375000000</v>
      </c>
      <c r="N351" s="7">
        <v>375000000</v>
      </c>
      <c r="O351" t="s">
        <v>44</v>
      </c>
      <c r="P351" t="s">
        <v>45</v>
      </c>
      <c r="Q351" t="s">
        <v>46</v>
      </c>
      <c r="R351" t="s">
        <v>96</v>
      </c>
      <c r="S351" t="s">
        <v>938</v>
      </c>
      <c r="T351">
        <v>0</v>
      </c>
      <c r="U351" t="s">
        <v>49</v>
      </c>
      <c r="V351" t="s">
        <v>939</v>
      </c>
      <c r="W351" s="2">
        <v>45701.654861111114</v>
      </c>
      <c r="X351" t="s">
        <v>49</v>
      </c>
      <c r="Y351" t="s">
        <v>49</v>
      </c>
      <c r="Z351" s="1"/>
      <c r="AA351" t="s">
        <v>49</v>
      </c>
      <c r="AB351" t="s">
        <v>49</v>
      </c>
      <c r="AC351" t="s">
        <v>49</v>
      </c>
      <c r="AD351" t="s">
        <v>49</v>
      </c>
      <c r="AE351" t="s">
        <v>49</v>
      </c>
      <c r="AF351" t="s">
        <v>49</v>
      </c>
      <c r="AG351" s="1"/>
      <c r="AH351" t="s">
        <v>49</v>
      </c>
      <c r="AI351" t="s">
        <v>940</v>
      </c>
    </row>
    <row r="352" spans="1:35" x14ac:dyDescent="0.25">
      <c r="A352" t="s">
        <v>944</v>
      </c>
      <c r="B352">
        <v>1021</v>
      </c>
      <c r="C352" t="s">
        <v>813</v>
      </c>
      <c r="D352" t="s">
        <v>935</v>
      </c>
      <c r="E352" t="s">
        <v>945</v>
      </c>
      <c r="F352" t="s">
        <v>945</v>
      </c>
      <c r="G352" t="s">
        <v>280</v>
      </c>
      <c r="H352" t="s">
        <v>281</v>
      </c>
      <c r="I352" t="s">
        <v>45</v>
      </c>
      <c r="J352" s="1">
        <v>45823</v>
      </c>
      <c r="K352" t="s">
        <v>384</v>
      </c>
      <c r="L352">
        <v>12</v>
      </c>
      <c r="M352" s="9">
        <v>37500000</v>
      </c>
      <c r="N352" s="7">
        <v>37500000</v>
      </c>
      <c r="O352" t="s">
        <v>44</v>
      </c>
      <c r="P352" t="s">
        <v>45</v>
      </c>
      <c r="Q352" t="s">
        <v>46</v>
      </c>
      <c r="R352" t="s">
        <v>96</v>
      </c>
      <c r="S352" t="s">
        <v>938</v>
      </c>
      <c r="T352">
        <v>0</v>
      </c>
      <c r="U352" t="s">
        <v>49</v>
      </c>
      <c r="V352" t="s">
        <v>939</v>
      </c>
      <c r="W352" s="2">
        <v>45701.65625</v>
      </c>
      <c r="X352" t="s">
        <v>49</v>
      </c>
      <c r="Y352" t="s">
        <v>49</v>
      </c>
      <c r="Z352" s="1"/>
      <c r="AA352" t="s">
        <v>49</v>
      </c>
      <c r="AB352" t="s">
        <v>49</v>
      </c>
      <c r="AC352" t="s">
        <v>49</v>
      </c>
      <c r="AD352" t="s">
        <v>49</v>
      </c>
      <c r="AE352" t="s">
        <v>49</v>
      </c>
      <c r="AF352" t="s">
        <v>49</v>
      </c>
      <c r="AG352" s="1"/>
      <c r="AH352" t="s">
        <v>49</v>
      </c>
      <c r="AI352" t="s">
        <v>940</v>
      </c>
    </row>
    <row r="353" spans="1:35" x14ac:dyDescent="0.25">
      <c r="A353" t="s">
        <v>946</v>
      </c>
      <c r="B353">
        <v>1022</v>
      </c>
      <c r="C353" t="s">
        <v>813</v>
      </c>
      <c r="D353" t="s">
        <v>935</v>
      </c>
      <c r="E353" t="s">
        <v>947</v>
      </c>
      <c r="F353" t="s">
        <v>706</v>
      </c>
      <c r="G353" t="s">
        <v>140</v>
      </c>
      <c r="H353" t="s">
        <v>85</v>
      </c>
      <c r="I353" t="s">
        <v>45</v>
      </c>
      <c r="J353" s="1">
        <v>46037</v>
      </c>
      <c r="K353" t="s">
        <v>43</v>
      </c>
      <c r="L353">
        <v>12</v>
      </c>
      <c r="M353" s="9">
        <v>2500000000</v>
      </c>
      <c r="N353" s="7">
        <v>2500000000</v>
      </c>
      <c r="O353" t="s">
        <v>44</v>
      </c>
      <c r="P353" t="s">
        <v>45</v>
      </c>
      <c r="Q353" t="s">
        <v>46</v>
      </c>
      <c r="R353" t="s">
        <v>96</v>
      </c>
      <c r="S353" t="s">
        <v>938</v>
      </c>
      <c r="T353">
        <v>0</v>
      </c>
      <c r="U353" t="s">
        <v>49</v>
      </c>
      <c r="V353" t="s">
        <v>939</v>
      </c>
      <c r="W353" s="2">
        <v>45701.659722222219</v>
      </c>
      <c r="X353" t="s">
        <v>49</v>
      </c>
      <c r="Y353" t="s">
        <v>49</v>
      </c>
      <c r="Z353" s="1"/>
      <c r="AA353" t="s">
        <v>49</v>
      </c>
      <c r="AB353" t="s">
        <v>49</v>
      </c>
      <c r="AC353" t="s">
        <v>49</v>
      </c>
      <c r="AD353" t="s">
        <v>49</v>
      </c>
      <c r="AE353" t="s">
        <v>49</v>
      </c>
      <c r="AF353" t="s">
        <v>49</v>
      </c>
      <c r="AG353" s="1"/>
      <c r="AH353" t="s">
        <v>49</v>
      </c>
      <c r="AI353" t="s">
        <v>940</v>
      </c>
    </row>
    <row r="354" spans="1:35" x14ac:dyDescent="0.25">
      <c r="A354" t="s">
        <v>948</v>
      </c>
      <c r="B354">
        <v>1023</v>
      </c>
      <c r="C354" t="s">
        <v>813</v>
      </c>
      <c r="D354" t="s">
        <v>935</v>
      </c>
      <c r="E354" t="s">
        <v>948</v>
      </c>
      <c r="F354" t="s">
        <v>706</v>
      </c>
      <c r="G354" t="s">
        <v>280</v>
      </c>
      <c r="H354" t="s">
        <v>281</v>
      </c>
      <c r="I354" t="s">
        <v>45</v>
      </c>
      <c r="J354" s="1">
        <v>46037</v>
      </c>
      <c r="K354" t="s">
        <v>43</v>
      </c>
      <c r="L354">
        <v>12</v>
      </c>
      <c r="M354" s="9">
        <v>250000000</v>
      </c>
      <c r="N354" s="7">
        <v>250000000</v>
      </c>
      <c r="O354" t="s">
        <v>44</v>
      </c>
      <c r="P354" t="s">
        <v>45</v>
      </c>
      <c r="Q354" t="s">
        <v>46</v>
      </c>
      <c r="R354" t="s">
        <v>96</v>
      </c>
      <c r="S354" t="s">
        <v>938</v>
      </c>
      <c r="T354">
        <v>0</v>
      </c>
      <c r="U354" t="s">
        <v>49</v>
      </c>
      <c r="V354" t="s">
        <v>939</v>
      </c>
      <c r="W354" s="2">
        <v>45701.660416666666</v>
      </c>
      <c r="X354" t="s">
        <v>49</v>
      </c>
      <c r="Y354" t="s">
        <v>49</v>
      </c>
      <c r="Z354" s="1"/>
      <c r="AA354" t="s">
        <v>49</v>
      </c>
      <c r="AB354" t="s">
        <v>49</v>
      </c>
      <c r="AC354" t="s">
        <v>49</v>
      </c>
      <c r="AD354" t="s">
        <v>49</v>
      </c>
      <c r="AE354" t="s">
        <v>49</v>
      </c>
      <c r="AF354" t="s">
        <v>49</v>
      </c>
      <c r="AG354" s="1"/>
      <c r="AH354" t="s">
        <v>49</v>
      </c>
      <c r="AI354" t="s">
        <v>940</v>
      </c>
    </row>
    <row r="355" spans="1:35" x14ac:dyDescent="0.25">
      <c r="A355" t="s">
        <v>949</v>
      </c>
      <c r="B355">
        <v>1024</v>
      </c>
      <c r="C355" t="s">
        <v>813</v>
      </c>
      <c r="D355" t="s">
        <v>935</v>
      </c>
      <c r="E355" t="s">
        <v>950</v>
      </c>
      <c r="F355" t="s">
        <v>951</v>
      </c>
      <c r="G355" t="s">
        <v>40</v>
      </c>
      <c r="H355" t="s">
        <v>95</v>
      </c>
      <c r="I355" t="s">
        <v>45</v>
      </c>
      <c r="J355" s="1">
        <v>45733</v>
      </c>
      <c r="K355" t="s">
        <v>223</v>
      </c>
      <c r="L355">
        <v>3</v>
      </c>
      <c r="M355" s="9">
        <v>3000000000</v>
      </c>
      <c r="N355" s="7">
        <v>3000000000</v>
      </c>
      <c r="O355" t="s">
        <v>44</v>
      </c>
      <c r="P355" t="s">
        <v>45</v>
      </c>
      <c r="Q355" t="s">
        <v>46</v>
      </c>
      <c r="R355" t="s">
        <v>96</v>
      </c>
      <c r="S355" t="s">
        <v>938</v>
      </c>
      <c r="T355">
        <v>0</v>
      </c>
      <c r="U355" t="s">
        <v>49</v>
      </c>
      <c r="V355" t="s">
        <v>939</v>
      </c>
      <c r="W355" s="2">
        <v>45701.663194444445</v>
      </c>
      <c r="X355" t="s">
        <v>49</v>
      </c>
      <c r="Y355" t="s">
        <v>49</v>
      </c>
      <c r="Z355" s="1"/>
      <c r="AA355" t="s">
        <v>49</v>
      </c>
      <c r="AB355" t="s">
        <v>49</v>
      </c>
      <c r="AC355" t="s">
        <v>49</v>
      </c>
      <c r="AD355" t="s">
        <v>49</v>
      </c>
      <c r="AE355" t="s">
        <v>49</v>
      </c>
      <c r="AF355" t="s">
        <v>49</v>
      </c>
      <c r="AG355" s="1"/>
      <c r="AH355" t="s">
        <v>49</v>
      </c>
      <c r="AI355" t="s">
        <v>940</v>
      </c>
    </row>
    <row r="356" spans="1:35" x14ac:dyDescent="0.25">
      <c r="A356" t="s">
        <v>952</v>
      </c>
      <c r="B356">
        <v>1025</v>
      </c>
      <c r="C356" t="s">
        <v>813</v>
      </c>
      <c r="D356" t="s">
        <v>935</v>
      </c>
      <c r="E356" t="s">
        <v>953</v>
      </c>
      <c r="F356" t="s">
        <v>937</v>
      </c>
      <c r="G356" t="s">
        <v>280</v>
      </c>
      <c r="H356" t="s">
        <v>281</v>
      </c>
      <c r="I356" t="s">
        <v>45</v>
      </c>
      <c r="J356" s="1">
        <v>45789</v>
      </c>
      <c r="K356" t="s">
        <v>160</v>
      </c>
      <c r="L356">
        <v>6</v>
      </c>
      <c r="M356" s="9">
        <v>1500000000</v>
      </c>
      <c r="N356" s="7">
        <v>1500000000</v>
      </c>
      <c r="O356" t="s">
        <v>44</v>
      </c>
      <c r="P356" t="s">
        <v>45</v>
      </c>
      <c r="Q356" t="s">
        <v>46</v>
      </c>
      <c r="R356" t="s">
        <v>96</v>
      </c>
      <c r="S356" t="s">
        <v>938</v>
      </c>
      <c r="T356">
        <v>0</v>
      </c>
      <c r="U356" t="s">
        <v>49</v>
      </c>
      <c r="V356" t="s">
        <v>939</v>
      </c>
      <c r="W356" s="2">
        <v>45701.663888888892</v>
      </c>
      <c r="X356" t="s">
        <v>49</v>
      </c>
      <c r="Y356" t="s">
        <v>49</v>
      </c>
      <c r="Z356" s="1"/>
      <c r="AA356" t="s">
        <v>49</v>
      </c>
      <c r="AB356" t="s">
        <v>49</v>
      </c>
      <c r="AC356" t="s">
        <v>49</v>
      </c>
      <c r="AD356" t="s">
        <v>49</v>
      </c>
      <c r="AE356" t="s">
        <v>49</v>
      </c>
      <c r="AF356" t="s">
        <v>49</v>
      </c>
      <c r="AG356" s="1"/>
      <c r="AH356" t="s">
        <v>49</v>
      </c>
      <c r="AI356" t="s">
        <v>940</v>
      </c>
    </row>
    <row r="357" spans="1:35" x14ac:dyDescent="0.25">
      <c r="A357" t="s">
        <v>954</v>
      </c>
      <c r="B357">
        <v>1026</v>
      </c>
      <c r="C357" t="s">
        <v>813</v>
      </c>
      <c r="D357" t="s">
        <v>935</v>
      </c>
      <c r="E357" t="s">
        <v>955</v>
      </c>
      <c r="F357" t="s">
        <v>706</v>
      </c>
      <c r="G357" t="s">
        <v>280</v>
      </c>
      <c r="H357" t="s">
        <v>281</v>
      </c>
      <c r="I357" t="s">
        <v>45</v>
      </c>
      <c r="J357" s="1">
        <v>45789</v>
      </c>
      <c r="K357" t="s">
        <v>160</v>
      </c>
      <c r="L357">
        <v>6</v>
      </c>
      <c r="M357" s="9">
        <v>150000000</v>
      </c>
      <c r="N357" s="7">
        <v>150000000</v>
      </c>
      <c r="O357" t="s">
        <v>44</v>
      </c>
      <c r="P357" t="s">
        <v>45</v>
      </c>
      <c r="Q357" t="s">
        <v>46</v>
      </c>
      <c r="R357" t="s">
        <v>96</v>
      </c>
      <c r="S357" t="s">
        <v>938</v>
      </c>
      <c r="T357">
        <v>0</v>
      </c>
      <c r="U357" t="s">
        <v>49</v>
      </c>
      <c r="V357" t="s">
        <v>939</v>
      </c>
      <c r="W357" s="2">
        <v>45701.665277777778</v>
      </c>
      <c r="X357" t="s">
        <v>49</v>
      </c>
      <c r="Y357" t="s">
        <v>49</v>
      </c>
      <c r="Z357" s="1"/>
      <c r="AA357" t="s">
        <v>49</v>
      </c>
      <c r="AB357" t="s">
        <v>49</v>
      </c>
      <c r="AC357" t="s">
        <v>49</v>
      </c>
      <c r="AD357" t="s">
        <v>49</v>
      </c>
      <c r="AE357" t="s">
        <v>49</v>
      </c>
      <c r="AF357" t="s">
        <v>49</v>
      </c>
      <c r="AG357" s="1"/>
      <c r="AH357" t="s">
        <v>49</v>
      </c>
      <c r="AI357" t="s">
        <v>940</v>
      </c>
    </row>
    <row r="358" spans="1:35" x14ac:dyDescent="0.25">
      <c r="A358" t="s">
        <v>956</v>
      </c>
      <c r="B358">
        <v>1027</v>
      </c>
      <c r="C358" t="s">
        <v>813</v>
      </c>
      <c r="D358" t="s">
        <v>935</v>
      </c>
      <c r="E358" t="s">
        <v>956</v>
      </c>
      <c r="F358" t="s">
        <v>706</v>
      </c>
      <c r="G358" t="s">
        <v>280</v>
      </c>
      <c r="H358" t="s">
        <v>281</v>
      </c>
      <c r="I358" t="s">
        <v>45</v>
      </c>
      <c r="J358" s="1">
        <v>45971</v>
      </c>
      <c r="K358" t="s">
        <v>337</v>
      </c>
      <c r="L358">
        <v>6</v>
      </c>
      <c r="M358" s="9">
        <v>10000000000</v>
      </c>
      <c r="N358" s="7">
        <v>10000000000</v>
      </c>
      <c r="O358" t="s">
        <v>44</v>
      </c>
      <c r="P358" t="s">
        <v>45</v>
      </c>
      <c r="Q358" t="s">
        <v>46</v>
      </c>
      <c r="R358" t="s">
        <v>96</v>
      </c>
      <c r="S358" t="s">
        <v>938</v>
      </c>
      <c r="T358">
        <v>0</v>
      </c>
      <c r="U358" t="s">
        <v>49</v>
      </c>
      <c r="V358" t="s">
        <v>939</v>
      </c>
      <c r="W358" s="2">
        <v>45701.665972222225</v>
      </c>
      <c r="X358" t="s">
        <v>49</v>
      </c>
      <c r="Y358" t="s">
        <v>49</v>
      </c>
      <c r="Z358" s="1"/>
      <c r="AA358" t="s">
        <v>49</v>
      </c>
      <c r="AB358" t="s">
        <v>49</v>
      </c>
      <c r="AC358" t="s">
        <v>49</v>
      </c>
      <c r="AD358" t="s">
        <v>49</v>
      </c>
      <c r="AE358" t="s">
        <v>49</v>
      </c>
      <c r="AF358" t="s">
        <v>49</v>
      </c>
      <c r="AG358" s="1"/>
      <c r="AH358" t="s">
        <v>49</v>
      </c>
      <c r="AI358" t="s">
        <v>940</v>
      </c>
    </row>
    <row r="359" spans="1:35" x14ac:dyDescent="0.25">
      <c r="A359" t="s">
        <v>957</v>
      </c>
      <c r="B359">
        <v>1028</v>
      </c>
      <c r="C359" t="s">
        <v>813</v>
      </c>
      <c r="D359" t="s">
        <v>935</v>
      </c>
      <c r="E359" t="s">
        <v>957</v>
      </c>
      <c r="F359" t="s">
        <v>706</v>
      </c>
      <c r="G359" t="s">
        <v>280</v>
      </c>
      <c r="H359" t="s">
        <v>281</v>
      </c>
      <c r="I359" t="s">
        <v>45</v>
      </c>
      <c r="J359" s="1">
        <v>45971</v>
      </c>
      <c r="K359" t="s">
        <v>337</v>
      </c>
      <c r="L359">
        <v>6</v>
      </c>
      <c r="M359" s="9">
        <v>1000000000</v>
      </c>
      <c r="N359" s="7">
        <v>1000000000</v>
      </c>
      <c r="O359" t="s">
        <v>44</v>
      </c>
      <c r="P359" t="s">
        <v>45</v>
      </c>
      <c r="Q359" t="s">
        <v>46</v>
      </c>
      <c r="R359" t="s">
        <v>96</v>
      </c>
      <c r="S359" t="s">
        <v>938</v>
      </c>
      <c r="T359">
        <v>0</v>
      </c>
      <c r="U359" t="s">
        <v>49</v>
      </c>
      <c r="V359" t="s">
        <v>939</v>
      </c>
      <c r="W359" s="2">
        <v>45701.667361111111</v>
      </c>
      <c r="X359" t="s">
        <v>49</v>
      </c>
      <c r="Y359" t="s">
        <v>49</v>
      </c>
      <c r="Z359" s="1"/>
      <c r="AA359" t="s">
        <v>49</v>
      </c>
      <c r="AB359" t="s">
        <v>49</v>
      </c>
      <c r="AC359" t="s">
        <v>49</v>
      </c>
      <c r="AD359" t="s">
        <v>49</v>
      </c>
      <c r="AE359" t="s">
        <v>49</v>
      </c>
      <c r="AF359" t="s">
        <v>49</v>
      </c>
      <c r="AG359" s="1"/>
      <c r="AH359" t="s">
        <v>49</v>
      </c>
      <c r="AI359" t="s">
        <v>940</v>
      </c>
    </row>
    <row r="360" spans="1:35" x14ac:dyDescent="0.25">
      <c r="A360" t="s">
        <v>958</v>
      </c>
      <c r="B360">
        <v>1029</v>
      </c>
      <c r="C360" t="s">
        <v>813</v>
      </c>
      <c r="D360" t="s">
        <v>935</v>
      </c>
      <c r="E360" t="s">
        <v>959</v>
      </c>
      <c r="F360" t="s">
        <v>937</v>
      </c>
      <c r="G360" t="s">
        <v>280</v>
      </c>
      <c r="H360" t="s">
        <v>281</v>
      </c>
      <c r="I360" t="s">
        <v>45</v>
      </c>
      <c r="J360" s="1">
        <v>45789</v>
      </c>
      <c r="K360" t="s">
        <v>160</v>
      </c>
      <c r="L360">
        <v>6</v>
      </c>
      <c r="M360" s="9">
        <v>1725000000</v>
      </c>
      <c r="N360" s="7">
        <v>1725000000</v>
      </c>
      <c r="O360" t="s">
        <v>44</v>
      </c>
      <c r="P360" t="s">
        <v>45</v>
      </c>
      <c r="Q360" t="s">
        <v>46</v>
      </c>
      <c r="R360" t="s">
        <v>96</v>
      </c>
      <c r="S360" t="s">
        <v>938</v>
      </c>
      <c r="T360">
        <v>0</v>
      </c>
      <c r="U360" t="s">
        <v>49</v>
      </c>
      <c r="V360" t="s">
        <v>939</v>
      </c>
      <c r="W360" s="2">
        <v>45701.668055555558</v>
      </c>
      <c r="X360" t="s">
        <v>49</v>
      </c>
      <c r="Y360" t="s">
        <v>49</v>
      </c>
      <c r="Z360" s="1"/>
      <c r="AA360" t="s">
        <v>49</v>
      </c>
      <c r="AB360" t="s">
        <v>49</v>
      </c>
      <c r="AC360" t="s">
        <v>49</v>
      </c>
      <c r="AD360" t="s">
        <v>49</v>
      </c>
      <c r="AE360" t="s">
        <v>49</v>
      </c>
      <c r="AF360" t="s">
        <v>49</v>
      </c>
      <c r="AG360" s="1"/>
      <c r="AH360" t="s">
        <v>49</v>
      </c>
      <c r="AI360" t="s">
        <v>940</v>
      </c>
    </row>
    <row r="361" spans="1:35" x14ac:dyDescent="0.25">
      <c r="A361" t="s">
        <v>960</v>
      </c>
      <c r="B361">
        <v>1030</v>
      </c>
      <c r="C361" t="s">
        <v>813</v>
      </c>
      <c r="D361" t="s">
        <v>935</v>
      </c>
      <c r="E361" t="s">
        <v>961</v>
      </c>
      <c r="F361" t="s">
        <v>706</v>
      </c>
      <c r="G361" t="s">
        <v>140</v>
      </c>
      <c r="H361" t="s">
        <v>85</v>
      </c>
      <c r="I361" t="s">
        <v>45</v>
      </c>
      <c r="J361" s="1">
        <v>45789</v>
      </c>
      <c r="K361" t="s">
        <v>160</v>
      </c>
      <c r="L361">
        <v>6</v>
      </c>
      <c r="M361" s="9">
        <v>172500000</v>
      </c>
      <c r="N361" s="7">
        <v>172500000</v>
      </c>
      <c r="O361" t="s">
        <v>44</v>
      </c>
      <c r="P361" t="s">
        <v>45</v>
      </c>
      <c r="Q361" t="s">
        <v>46</v>
      </c>
      <c r="R361" t="s">
        <v>96</v>
      </c>
      <c r="S361" t="s">
        <v>938</v>
      </c>
      <c r="T361">
        <v>0</v>
      </c>
      <c r="U361" t="s">
        <v>49</v>
      </c>
      <c r="V361" t="s">
        <v>939</v>
      </c>
      <c r="W361" s="2">
        <v>45701.669444444444</v>
      </c>
      <c r="X361" t="s">
        <v>49</v>
      </c>
      <c r="Y361" t="s">
        <v>49</v>
      </c>
      <c r="Z361" s="1"/>
      <c r="AA361" t="s">
        <v>49</v>
      </c>
      <c r="AB361" t="s">
        <v>49</v>
      </c>
      <c r="AC361" t="s">
        <v>49</v>
      </c>
      <c r="AD361" t="s">
        <v>49</v>
      </c>
      <c r="AE361" t="s">
        <v>49</v>
      </c>
      <c r="AF361" t="s">
        <v>49</v>
      </c>
      <c r="AG361" s="1"/>
      <c r="AH361" t="s">
        <v>49</v>
      </c>
      <c r="AI361" t="s">
        <v>940</v>
      </c>
    </row>
    <row r="362" spans="1:35" x14ac:dyDescent="0.25">
      <c r="A362" t="s">
        <v>962</v>
      </c>
      <c r="B362">
        <v>1031</v>
      </c>
      <c r="C362" t="s">
        <v>813</v>
      </c>
      <c r="D362" t="s">
        <v>935</v>
      </c>
      <c r="E362" t="s">
        <v>963</v>
      </c>
      <c r="F362" t="s">
        <v>706</v>
      </c>
      <c r="G362" t="s">
        <v>140</v>
      </c>
      <c r="H362" t="s">
        <v>85</v>
      </c>
      <c r="I362" t="s">
        <v>45</v>
      </c>
      <c r="J362" s="1">
        <v>46054</v>
      </c>
      <c r="K362" t="s">
        <v>77</v>
      </c>
      <c r="L362">
        <v>6</v>
      </c>
      <c r="M362" s="9">
        <v>11500000000</v>
      </c>
      <c r="N362" s="7">
        <v>11500000000</v>
      </c>
      <c r="O362" t="s">
        <v>44</v>
      </c>
      <c r="P362" t="s">
        <v>45</v>
      </c>
      <c r="Q362" t="s">
        <v>46</v>
      </c>
      <c r="R362" t="s">
        <v>96</v>
      </c>
      <c r="S362" t="s">
        <v>938</v>
      </c>
      <c r="T362">
        <v>0</v>
      </c>
      <c r="U362" t="s">
        <v>49</v>
      </c>
      <c r="V362" t="s">
        <v>939</v>
      </c>
      <c r="W362" s="2">
        <v>45701.670138888891</v>
      </c>
      <c r="X362" t="s">
        <v>49</v>
      </c>
      <c r="Y362" t="s">
        <v>49</v>
      </c>
      <c r="Z362" s="1"/>
      <c r="AA362" t="s">
        <v>49</v>
      </c>
      <c r="AB362" t="s">
        <v>49</v>
      </c>
      <c r="AC362" t="s">
        <v>49</v>
      </c>
      <c r="AD362" t="s">
        <v>49</v>
      </c>
      <c r="AE362" t="s">
        <v>49</v>
      </c>
      <c r="AF362" t="s">
        <v>49</v>
      </c>
      <c r="AG362" s="1"/>
      <c r="AH362" t="s">
        <v>49</v>
      </c>
      <c r="AI362" t="s">
        <v>940</v>
      </c>
    </row>
    <row r="363" spans="1:35" x14ac:dyDescent="0.25">
      <c r="A363" t="s">
        <v>960</v>
      </c>
      <c r="B363">
        <v>1032</v>
      </c>
      <c r="C363" t="s">
        <v>813</v>
      </c>
      <c r="D363" t="s">
        <v>935</v>
      </c>
      <c r="E363" t="s">
        <v>964</v>
      </c>
      <c r="F363" t="s">
        <v>706</v>
      </c>
      <c r="G363" t="s">
        <v>280</v>
      </c>
      <c r="H363" t="s">
        <v>281</v>
      </c>
      <c r="I363" t="s">
        <v>45</v>
      </c>
      <c r="J363" s="1">
        <v>46054</v>
      </c>
      <c r="K363" t="s">
        <v>77</v>
      </c>
      <c r="L363">
        <v>6</v>
      </c>
      <c r="M363" s="9">
        <v>1150000000</v>
      </c>
      <c r="N363" s="7">
        <v>1150000000</v>
      </c>
      <c r="O363" t="s">
        <v>44</v>
      </c>
      <c r="P363" t="s">
        <v>45</v>
      </c>
      <c r="Q363" t="s">
        <v>46</v>
      </c>
      <c r="R363" t="s">
        <v>96</v>
      </c>
      <c r="S363" t="s">
        <v>938</v>
      </c>
      <c r="T363">
        <v>0</v>
      </c>
      <c r="U363" t="s">
        <v>49</v>
      </c>
      <c r="V363" t="s">
        <v>939</v>
      </c>
      <c r="W363" s="2">
        <v>45701.67083333333</v>
      </c>
      <c r="X363" t="s">
        <v>49</v>
      </c>
      <c r="Y363" t="s">
        <v>49</v>
      </c>
      <c r="Z363" s="1"/>
      <c r="AA363" t="s">
        <v>49</v>
      </c>
      <c r="AB363" t="s">
        <v>49</v>
      </c>
      <c r="AC363" t="s">
        <v>49</v>
      </c>
      <c r="AD363" t="s">
        <v>49</v>
      </c>
      <c r="AE363" t="s">
        <v>49</v>
      </c>
      <c r="AF363" t="s">
        <v>49</v>
      </c>
      <c r="AG363" s="1"/>
      <c r="AH363" t="s">
        <v>49</v>
      </c>
      <c r="AI363" t="s">
        <v>940</v>
      </c>
    </row>
    <row r="364" spans="1:35" x14ac:dyDescent="0.25">
      <c r="A364" t="s">
        <v>965</v>
      </c>
      <c r="B364">
        <v>1034</v>
      </c>
      <c r="C364" t="s">
        <v>813</v>
      </c>
      <c r="D364" t="s">
        <v>935</v>
      </c>
      <c r="E364" t="s">
        <v>966</v>
      </c>
      <c r="F364" t="s">
        <v>706</v>
      </c>
      <c r="G364" t="s">
        <v>40</v>
      </c>
      <c r="H364" t="s">
        <v>41</v>
      </c>
      <c r="I364" t="s">
        <v>42</v>
      </c>
      <c r="J364" s="1">
        <v>45701</v>
      </c>
      <c r="K364" t="s">
        <v>43</v>
      </c>
      <c r="L364">
        <v>11</v>
      </c>
      <c r="M364" s="9">
        <v>110000000</v>
      </c>
      <c r="N364" s="7">
        <v>110000000</v>
      </c>
      <c r="O364" t="s">
        <v>44</v>
      </c>
      <c r="P364" t="s">
        <v>45</v>
      </c>
      <c r="Q364" t="s">
        <v>46</v>
      </c>
      <c r="R364" t="s">
        <v>96</v>
      </c>
      <c r="S364" t="s">
        <v>938</v>
      </c>
      <c r="T364">
        <v>0</v>
      </c>
      <c r="U364" t="s">
        <v>49</v>
      </c>
      <c r="V364" t="s">
        <v>939</v>
      </c>
      <c r="W364" s="2">
        <v>45701.673611111109</v>
      </c>
      <c r="X364" t="s">
        <v>49</v>
      </c>
      <c r="Y364" t="s">
        <v>49</v>
      </c>
      <c r="Z364" s="1"/>
      <c r="AA364" t="s">
        <v>49</v>
      </c>
      <c r="AB364" t="s">
        <v>49</v>
      </c>
      <c r="AC364" t="s">
        <v>49</v>
      </c>
      <c r="AD364" t="s">
        <v>49</v>
      </c>
      <c r="AE364" t="s">
        <v>49</v>
      </c>
      <c r="AF364" t="s">
        <v>49</v>
      </c>
      <c r="AG364" s="1"/>
      <c r="AH364" t="s">
        <v>49</v>
      </c>
      <c r="AI364" t="s">
        <v>940</v>
      </c>
    </row>
    <row r="365" spans="1:35" x14ac:dyDescent="0.25">
      <c r="A365" t="s">
        <v>967</v>
      </c>
      <c r="B365">
        <v>1035</v>
      </c>
      <c r="C365" t="s">
        <v>813</v>
      </c>
      <c r="D365" t="s">
        <v>935</v>
      </c>
      <c r="E365" t="s">
        <v>968</v>
      </c>
      <c r="F365" t="s">
        <v>217</v>
      </c>
      <c r="G365" t="s">
        <v>40</v>
      </c>
      <c r="H365" t="s">
        <v>41</v>
      </c>
      <c r="I365" t="s">
        <v>42</v>
      </c>
      <c r="J365" s="1">
        <v>45701</v>
      </c>
      <c r="K365" t="s">
        <v>77</v>
      </c>
      <c r="L365">
        <v>11</v>
      </c>
      <c r="M365" s="9">
        <v>110000000</v>
      </c>
      <c r="N365" s="7">
        <v>110000000</v>
      </c>
      <c r="O365" t="s">
        <v>44</v>
      </c>
      <c r="P365" t="s">
        <v>45</v>
      </c>
      <c r="Q365" t="s">
        <v>46</v>
      </c>
      <c r="R365" t="s">
        <v>96</v>
      </c>
      <c r="S365" t="s">
        <v>938</v>
      </c>
      <c r="T365">
        <v>0</v>
      </c>
      <c r="U365" t="s">
        <v>49</v>
      </c>
      <c r="V365" t="s">
        <v>939</v>
      </c>
      <c r="W365" s="2">
        <v>45701.674305555556</v>
      </c>
      <c r="X365" t="s">
        <v>49</v>
      </c>
      <c r="Y365" t="s">
        <v>49</v>
      </c>
      <c r="Z365" s="1"/>
      <c r="AA365" t="s">
        <v>49</v>
      </c>
      <c r="AB365" t="s">
        <v>49</v>
      </c>
      <c r="AC365" t="s">
        <v>49</v>
      </c>
      <c r="AD365" t="s">
        <v>49</v>
      </c>
      <c r="AE365" t="s">
        <v>49</v>
      </c>
      <c r="AF365" t="s">
        <v>49</v>
      </c>
      <c r="AG365" s="1"/>
      <c r="AH365" t="s">
        <v>49</v>
      </c>
      <c r="AI365" t="s">
        <v>940</v>
      </c>
    </row>
    <row r="366" spans="1:35" x14ac:dyDescent="0.25">
      <c r="A366" t="s">
        <v>969</v>
      </c>
      <c r="B366">
        <v>1036</v>
      </c>
      <c r="C366" t="s">
        <v>813</v>
      </c>
      <c r="D366" t="s">
        <v>935</v>
      </c>
      <c r="E366" t="s">
        <v>970</v>
      </c>
      <c r="F366" t="s">
        <v>706</v>
      </c>
      <c r="G366" t="s">
        <v>40</v>
      </c>
      <c r="H366" t="s">
        <v>41</v>
      </c>
      <c r="I366" t="s">
        <v>42</v>
      </c>
      <c r="J366" s="1">
        <v>45701</v>
      </c>
      <c r="K366" t="s">
        <v>77</v>
      </c>
      <c r="L366">
        <v>11</v>
      </c>
      <c r="M366" s="9">
        <v>110000000</v>
      </c>
      <c r="N366" s="7">
        <v>110000000</v>
      </c>
      <c r="O366" t="s">
        <v>44</v>
      </c>
      <c r="P366" t="s">
        <v>45</v>
      </c>
      <c r="Q366" t="s">
        <v>46</v>
      </c>
      <c r="R366" t="s">
        <v>96</v>
      </c>
      <c r="S366" t="s">
        <v>938</v>
      </c>
      <c r="T366">
        <v>0</v>
      </c>
      <c r="U366" t="s">
        <v>49</v>
      </c>
      <c r="V366" t="s">
        <v>939</v>
      </c>
      <c r="W366" s="2">
        <v>45701.675000000003</v>
      </c>
      <c r="X366" t="s">
        <v>49</v>
      </c>
      <c r="Y366" t="s">
        <v>49</v>
      </c>
      <c r="Z366" s="1"/>
      <c r="AA366" t="s">
        <v>49</v>
      </c>
      <c r="AB366" t="s">
        <v>49</v>
      </c>
      <c r="AC366" t="s">
        <v>49</v>
      </c>
      <c r="AD366" t="s">
        <v>49</v>
      </c>
      <c r="AE366" t="s">
        <v>49</v>
      </c>
      <c r="AF366" t="s">
        <v>49</v>
      </c>
      <c r="AG366" s="1"/>
      <c r="AH366" t="s">
        <v>49</v>
      </c>
      <c r="AI366" t="s">
        <v>940</v>
      </c>
    </row>
    <row r="367" spans="1:35" x14ac:dyDescent="0.25">
      <c r="A367" t="s">
        <v>971</v>
      </c>
      <c r="B367">
        <v>1037</v>
      </c>
      <c r="C367" t="s">
        <v>813</v>
      </c>
      <c r="D367" t="s">
        <v>935</v>
      </c>
      <c r="E367" t="s">
        <v>972</v>
      </c>
      <c r="F367" t="s">
        <v>217</v>
      </c>
      <c r="G367" t="s">
        <v>40</v>
      </c>
      <c r="H367" t="s">
        <v>41</v>
      </c>
      <c r="I367" t="s">
        <v>42</v>
      </c>
      <c r="J367" s="1">
        <v>45701</v>
      </c>
      <c r="K367" t="s">
        <v>77</v>
      </c>
      <c r="L367">
        <v>11</v>
      </c>
      <c r="M367" s="9">
        <v>110000000</v>
      </c>
      <c r="N367" s="7">
        <v>110000000</v>
      </c>
      <c r="O367" t="s">
        <v>44</v>
      </c>
      <c r="P367" t="s">
        <v>45</v>
      </c>
      <c r="Q367" t="s">
        <v>46</v>
      </c>
      <c r="R367" t="s">
        <v>96</v>
      </c>
      <c r="S367" t="s">
        <v>938</v>
      </c>
      <c r="T367">
        <v>0</v>
      </c>
      <c r="U367" t="s">
        <v>49</v>
      </c>
      <c r="V367" t="s">
        <v>939</v>
      </c>
      <c r="W367" s="2">
        <v>45701.675694444442</v>
      </c>
      <c r="X367" t="s">
        <v>49</v>
      </c>
      <c r="Y367" t="s">
        <v>49</v>
      </c>
      <c r="Z367" s="1"/>
      <c r="AA367" t="s">
        <v>49</v>
      </c>
      <c r="AB367" t="s">
        <v>49</v>
      </c>
      <c r="AC367" t="s">
        <v>49</v>
      </c>
      <c r="AD367" t="s">
        <v>49</v>
      </c>
      <c r="AE367" t="s">
        <v>49</v>
      </c>
      <c r="AF367" t="s">
        <v>49</v>
      </c>
      <c r="AG367" s="1"/>
      <c r="AH367" t="s">
        <v>49</v>
      </c>
      <c r="AI367" t="s">
        <v>940</v>
      </c>
    </row>
    <row r="368" spans="1:35" x14ac:dyDescent="0.25">
      <c r="A368" t="s">
        <v>973</v>
      </c>
      <c r="B368">
        <v>1038</v>
      </c>
      <c r="C368" t="s">
        <v>813</v>
      </c>
      <c r="D368" t="s">
        <v>935</v>
      </c>
      <c r="E368" t="s">
        <v>970</v>
      </c>
      <c r="F368" t="s">
        <v>217</v>
      </c>
      <c r="G368" t="s">
        <v>40</v>
      </c>
      <c r="H368" t="s">
        <v>41</v>
      </c>
      <c r="I368" t="s">
        <v>42</v>
      </c>
      <c r="J368" s="1">
        <v>45701</v>
      </c>
      <c r="K368" t="s">
        <v>77</v>
      </c>
      <c r="L368">
        <v>11</v>
      </c>
      <c r="M368" s="9">
        <v>110000000</v>
      </c>
      <c r="N368" s="7">
        <v>110000000</v>
      </c>
      <c r="O368" t="s">
        <v>44</v>
      </c>
      <c r="P368" t="s">
        <v>45</v>
      </c>
      <c r="Q368" t="s">
        <v>46</v>
      </c>
      <c r="R368" t="s">
        <v>96</v>
      </c>
      <c r="S368" t="s">
        <v>938</v>
      </c>
      <c r="T368">
        <v>0</v>
      </c>
      <c r="U368" t="s">
        <v>49</v>
      </c>
      <c r="V368" t="s">
        <v>939</v>
      </c>
      <c r="W368" s="2">
        <v>45701.676388888889</v>
      </c>
      <c r="X368" t="s">
        <v>49</v>
      </c>
      <c r="Y368" t="s">
        <v>49</v>
      </c>
      <c r="Z368" s="1"/>
      <c r="AA368" t="s">
        <v>49</v>
      </c>
      <c r="AB368" t="s">
        <v>49</v>
      </c>
      <c r="AC368" t="s">
        <v>49</v>
      </c>
      <c r="AD368" t="s">
        <v>49</v>
      </c>
      <c r="AE368" t="s">
        <v>49</v>
      </c>
      <c r="AF368" t="s">
        <v>49</v>
      </c>
      <c r="AG368" s="1"/>
      <c r="AH368" t="s">
        <v>49</v>
      </c>
      <c r="AI368" t="s">
        <v>940</v>
      </c>
    </row>
    <row r="369" spans="1:35" x14ac:dyDescent="0.25">
      <c r="A369" t="s">
        <v>974</v>
      </c>
      <c r="B369">
        <v>1039</v>
      </c>
      <c r="C369" t="s">
        <v>584</v>
      </c>
      <c r="D369" t="s">
        <v>975</v>
      </c>
      <c r="E369" t="s">
        <v>976</v>
      </c>
      <c r="F369" t="s">
        <v>977</v>
      </c>
      <c r="G369" t="s">
        <v>107</v>
      </c>
      <c r="H369" t="s">
        <v>286</v>
      </c>
      <c r="I369" t="s">
        <v>45</v>
      </c>
      <c r="J369" s="1">
        <v>45734</v>
      </c>
      <c r="K369" t="s">
        <v>223</v>
      </c>
      <c r="L369">
        <v>10</v>
      </c>
      <c r="M369" s="9">
        <v>1147836813</v>
      </c>
      <c r="N369" s="7">
        <v>1147836813</v>
      </c>
      <c r="O369" t="s">
        <v>44</v>
      </c>
      <c r="P369" t="s">
        <v>45</v>
      </c>
      <c r="Q369" t="s">
        <v>46</v>
      </c>
      <c r="R369" t="s">
        <v>96</v>
      </c>
      <c r="S369" t="s">
        <v>978</v>
      </c>
      <c r="T369">
        <v>0</v>
      </c>
      <c r="U369" t="s">
        <v>49</v>
      </c>
      <c r="V369" t="s">
        <v>979</v>
      </c>
      <c r="W369" s="2">
        <v>45701.691666666666</v>
      </c>
      <c r="X369" t="s">
        <v>49</v>
      </c>
      <c r="Y369" t="s">
        <v>49</v>
      </c>
      <c r="Z369" s="1"/>
      <c r="AA369" t="s">
        <v>49</v>
      </c>
      <c r="AB369" t="s">
        <v>49</v>
      </c>
      <c r="AC369" t="s">
        <v>49</v>
      </c>
      <c r="AD369" t="s">
        <v>49</v>
      </c>
      <c r="AE369" t="s">
        <v>49</v>
      </c>
      <c r="AF369" t="s">
        <v>49</v>
      </c>
      <c r="AG369" s="1"/>
      <c r="AH369" t="s">
        <v>49</v>
      </c>
      <c r="AI369" t="s">
        <v>103</v>
      </c>
    </row>
    <row r="370" spans="1:35" x14ac:dyDescent="0.25">
      <c r="A370" t="s">
        <v>980</v>
      </c>
      <c r="B370">
        <v>1040</v>
      </c>
      <c r="C370" t="s">
        <v>584</v>
      </c>
      <c r="D370" t="s">
        <v>975</v>
      </c>
      <c r="E370" t="s">
        <v>981</v>
      </c>
      <c r="F370" t="s">
        <v>982</v>
      </c>
      <c r="G370" t="s">
        <v>107</v>
      </c>
      <c r="H370" t="s">
        <v>286</v>
      </c>
      <c r="I370" t="s">
        <v>45</v>
      </c>
      <c r="J370" s="1">
        <v>45734</v>
      </c>
      <c r="K370" t="s">
        <v>223</v>
      </c>
      <c r="L370">
        <v>10</v>
      </c>
      <c r="M370" s="9">
        <v>1450000000</v>
      </c>
      <c r="N370" s="7">
        <v>1450000000</v>
      </c>
      <c r="O370" t="s">
        <v>44</v>
      </c>
      <c r="P370" t="s">
        <v>45</v>
      </c>
      <c r="Q370" t="s">
        <v>46</v>
      </c>
      <c r="R370" t="s">
        <v>96</v>
      </c>
      <c r="S370" t="s">
        <v>978</v>
      </c>
      <c r="T370">
        <v>0</v>
      </c>
      <c r="U370" t="s">
        <v>49</v>
      </c>
      <c r="V370" t="s">
        <v>979</v>
      </c>
      <c r="W370" s="2">
        <v>45701.693749999999</v>
      </c>
      <c r="X370" t="s">
        <v>49</v>
      </c>
      <c r="Y370" t="s">
        <v>49</v>
      </c>
      <c r="Z370" s="1"/>
      <c r="AA370" t="s">
        <v>49</v>
      </c>
      <c r="AB370" t="s">
        <v>49</v>
      </c>
      <c r="AC370" t="s">
        <v>49</v>
      </c>
      <c r="AD370" t="s">
        <v>49</v>
      </c>
      <c r="AE370" t="s">
        <v>49</v>
      </c>
      <c r="AF370" t="s">
        <v>49</v>
      </c>
      <c r="AG370" s="1"/>
      <c r="AH370" t="s">
        <v>49</v>
      </c>
      <c r="AI370" t="s">
        <v>103</v>
      </c>
    </row>
    <row r="371" spans="1:35" x14ac:dyDescent="0.25">
      <c r="J371" s="1"/>
      <c r="M371" s="8">
        <f>SUBTOTAL(109,Formulación_del_Plan_Anual_de_Adquisiciones_MIE___2025__15[Valor total])</f>
        <v>490897032708.69</v>
      </c>
      <c r="W371" s="2"/>
      <c r="Z371" s="1"/>
      <c r="AG371" s="1"/>
    </row>
  </sheetData>
  <hyperlinks>
    <hyperlink ref="S53" r:id="rId1" xr:uid="{951589A9-6A23-4435-A44F-0E0E54ADDC33}"/>
    <hyperlink ref="S147" r:id="rId2" xr:uid="{8CC218B4-C80F-49B8-82C6-0F8823B0182A}"/>
    <hyperlink ref="S148:S152" r:id="rId3" display="dmontenegro@minigualdad.gov.co" xr:uid="{5B69EFAD-1FE5-4660-B701-B95632ACEDCC}"/>
    <hyperlink ref="S156" r:id="rId4" xr:uid="{62A636BB-76C1-4B39-ADB6-60714F5028EC}"/>
  </hyperlinks>
  <pageMargins left="0.7" right="0.7" top="0.75" bottom="0.75" header="0.3" footer="0.3"/>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1A0EB-C09B-4ECC-9633-24DE92086127}">
  <dimension ref="A3:E47"/>
  <sheetViews>
    <sheetView topLeftCell="A7" workbookViewId="0">
      <selection activeCell="C17" sqref="C17"/>
    </sheetView>
  </sheetViews>
  <sheetFormatPr baseColWidth="10" defaultColWidth="11.42578125" defaultRowHeight="15" x14ac:dyDescent="0.25"/>
  <cols>
    <col min="1" max="1" width="20.5703125" bestFit="1" customWidth="1"/>
    <col min="2" max="2" width="35.42578125" customWidth="1"/>
    <col min="3" max="3" width="93.42578125" bestFit="1" customWidth="1"/>
    <col min="4" max="4" width="12" bestFit="1" customWidth="1"/>
    <col min="5" max="5" width="26.140625" bestFit="1" customWidth="1"/>
  </cols>
  <sheetData>
    <row r="3" spans="1:5" x14ac:dyDescent="0.25">
      <c r="A3" s="3" t="s">
        <v>17</v>
      </c>
      <c r="B3" s="3" t="s">
        <v>2</v>
      </c>
      <c r="C3" s="3" t="s">
        <v>3</v>
      </c>
      <c r="D3" t="s">
        <v>983</v>
      </c>
      <c r="E3" t="s">
        <v>984</v>
      </c>
    </row>
    <row r="4" spans="1:5" x14ac:dyDescent="0.25">
      <c r="A4" t="s">
        <v>47</v>
      </c>
      <c r="B4" t="s">
        <v>36</v>
      </c>
      <c r="C4" t="s">
        <v>483</v>
      </c>
      <c r="D4">
        <v>1</v>
      </c>
      <c r="E4" s="5">
        <v>51000000</v>
      </c>
    </row>
    <row r="5" spans="1:5" x14ac:dyDescent="0.25">
      <c r="C5" t="s">
        <v>235</v>
      </c>
      <c r="D5">
        <v>3</v>
      </c>
      <c r="E5" s="5">
        <v>144000000</v>
      </c>
    </row>
    <row r="6" spans="1:5" x14ac:dyDescent="0.25">
      <c r="C6" t="s">
        <v>37</v>
      </c>
      <c r="D6">
        <v>9</v>
      </c>
      <c r="E6" s="5">
        <v>786500000</v>
      </c>
    </row>
    <row r="7" spans="1:5" x14ac:dyDescent="0.25">
      <c r="C7" t="s">
        <v>75</v>
      </c>
      <c r="D7">
        <v>1</v>
      </c>
      <c r="E7" s="5">
        <v>144000000</v>
      </c>
    </row>
    <row r="8" spans="1:5" x14ac:dyDescent="0.25">
      <c r="C8" t="s">
        <v>185</v>
      </c>
      <c r="D8">
        <v>3</v>
      </c>
      <c r="E8" s="5">
        <v>168000000</v>
      </c>
    </row>
    <row r="9" spans="1:5" x14ac:dyDescent="0.25">
      <c r="C9" t="s">
        <v>215</v>
      </c>
      <c r="D9">
        <v>1</v>
      </c>
      <c r="E9" s="5">
        <v>60000000</v>
      </c>
    </row>
    <row r="10" spans="1:5" x14ac:dyDescent="0.25">
      <c r="C10" t="s">
        <v>221</v>
      </c>
      <c r="D10">
        <v>2</v>
      </c>
      <c r="E10" s="5">
        <v>168000000</v>
      </c>
    </row>
    <row r="11" spans="1:5" x14ac:dyDescent="0.25">
      <c r="C11" t="s">
        <v>311</v>
      </c>
      <c r="D11">
        <v>6</v>
      </c>
      <c r="E11" s="5">
        <v>2818500000</v>
      </c>
    </row>
    <row r="12" spans="1:5" x14ac:dyDescent="0.25">
      <c r="C12" t="s">
        <v>306</v>
      </c>
      <c r="D12">
        <v>3</v>
      </c>
      <c r="E12" s="5">
        <v>136500000</v>
      </c>
    </row>
    <row r="13" spans="1:5" x14ac:dyDescent="0.25">
      <c r="B13" t="s">
        <v>985</v>
      </c>
      <c r="D13">
        <v>29</v>
      </c>
      <c r="E13" s="5">
        <v>4476500000</v>
      </c>
    </row>
    <row r="14" spans="1:5" x14ac:dyDescent="0.25">
      <c r="B14" t="s">
        <v>81</v>
      </c>
      <c r="C14" t="s">
        <v>300</v>
      </c>
      <c r="D14">
        <v>2</v>
      </c>
      <c r="E14" s="5">
        <v>138000000</v>
      </c>
    </row>
    <row r="15" spans="1:5" x14ac:dyDescent="0.25">
      <c r="C15" t="s">
        <v>82</v>
      </c>
      <c r="D15">
        <v>27</v>
      </c>
      <c r="E15" s="5">
        <v>14849602797.049999</v>
      </c>
    </row>
    <row r="16" spans="1:5" x14ac:dyDescent="0.25">
      <c r="C16" t="s">
        <v>462</v>
      </c>
      <c r="D16">
        <v>6</v>
      </c>
      <c r="E16" s="5">
        <v>331200000</v>
      </c>
    </row>
    <row r="17" spans="1:5" x14ac:dyDescent="0.25">
      <c r="C17" t="s">
        <v>406</v>
      </c>
      <c r="D17">
        <v>4</v>
      </c>
      <c r="E17" s="5">
        <v>345636363.63999999</v>
      </c>
    </row>
    <row r="18" spans="1:5" x14ac:dyDescent="0.25">
      <c r="B18" t="s">
        <v>986</v>
      </c>
      <c r="D18">
        <v>39</v>
      </c>
      <c r="E18" s="5">
        <v>15664439160.689999</v>
      </c>
    </row>
    <row r="19" spans="1:5" x14ac:dyDescent="0.25">
      <c r="A19" t="s">
        <v>987</v>
      </c>
      <c r="D19">
        <v>68</v>
      </c>
      <c r="E19" s="5">
        <v>20140939160.689999</v>
      </c>
    </row>
    <row r="20" spans="1:5" x14ac:dyDescent="0.25">
      <c r="A20" t="s">
        <v>96</v>
      </c>
      <c r="B20" t="s">
        <v>36</v>
      </c>
      <c r="C20" t="s">
        <v>483</v>
      </c>
      <c r="D20">
        <v>2</v>
      </c>
      <c r="E20" s="5">
        <v>9340000000</v>
      </c>
    </row>
    <row r="21" spans="1:5" x14ac:dyDescent="0.25">
      <c r="C21" t="s">
        <v>235</v>
      </c>
      <c r="D21">
        <v>18</v>
      </c>
      <c r="E21" s="5">
        <v>4728000000</v>
      </c>
    </row>
    <row r="22" spans="1:5" x14ac:dyDescent="0.25">
      <c r="C22" t="s">
        <v>185</v>
      </c>
      <c r="D22">
        <v>9</v>
      </c>
      <c r="E22" s="5">
        <v>860000000</v>
      </c>
    </row>
    <row r="23" spans="1:5" x14ac:dyDescent="0.25">
      <c r="C23" t="s">
        <v>215</v>
      </c>
      <c r="D23">
        <v>4</v>
      </c>
      <c r="E23" s="5">
        <v>2047000000</v>
      </c>
    </row>
    <row r="24" spans="1:5" x14ac:dyDescent="0.25">
      <c r="C24" t="s">
        <v>221</v>
      </c>
      <c r="D24">
        <v>32</v>
      </c>
      <c r="E24" s="5">
        <v>15256985951</v>
      </c>
    </row>
    <row r="25" spans="1:5" x14ac:dyDescent="0.25">
      <c r="C25" t="s">
        <v>311</v>
      </c>
      <c r="D25">
        <v>17</v>
      </c>
      <c r="E25" s="5">
        <v>2698500000</v>
      </c>
    </row>
    <row r="26" spans="1:5" x14ac:dyDescent="0.25">
      <c r="C26" t="s">
        <v>306</v>
      </c>
      <c r="D26">
        <v>9</v>
      </c>
      <c r="E26" s="5">
        <v>761200000</v>
      </c>
    </row>
    <row r="27" spans="1:5" x14ac:dyDescent="0.25">
      <c r="B27" t="s">
        <v>985</v>
      </c>
      <c r="D27">
        <v>91</v>
      </c>
      <c r="E27" s="5">
        <v>35691685951</v>
      </c>
    </row>
    <row r="28" spans="1:5" x14ac:dyDescent="0.25">
      <c r="B28" t="s">
        <v>81</v>
      </c>
      <c r="C28" t="s">
        <v>82</v>
      </c>
      <c r="D28">
        <v>21</v>
      </c>
      <c r="E28" s="5">
        <v>9697000000</v>
      </c>
    </row>
    <row r="29" spans="1:5" x14ac:dyDescent="0.25">
      <c r="C29" t="s">
        <v>406</v>
      </c>
      <c r="D29">
        <v>7</v>
      </c>
      <c r="E29" s="5">
        <v>2274000000</v>
      </c>
    </row>
    <row r="30" spans="1:5" x14ac:dyDescent="0.25">
      <c r="B30" t="s">
        <v>986</v>
      </c>
      <c r="D30">
        <v>28</v>
      </c>
      <c r="E30" s="5">
        <v>11971000000</v>
      </c>
    </row>
    <row r="31" spans="1:5" x14ac:dyDescent="0.25">
      <c r="B31" t="s">
        <v>813</v>
      </c>
      <c r="C31" t="s">
        <v>814</v>
      </c>
      <c r="D31">
        <v>43</v>
      </c>
      <c r="E31" s="5">
        <v>172000000000</v>
      </c>
    </row>
    <row r="32" spans="1:5" x14ac:dyDescent="0.25">
      <c r="C32" t="s">
        <v>935</v>
      </c>
      <c r="D32">
        <v>20</v>
      </c>
      <c r="E32" s="5">
        <v>35000000000</v>
      </c>
    </row>
    <row r="33" spans="1:5" x14ac:dyDescent="0.25">
      <c r="B33" t="s">
        <v>988</v>
      </c>
      <c r="D33">
        <v>63</v>
      </c>
      <c r="E33" s="5">
        <v>207000000000</v>
      </c>
    </row>
    <row r="34" spans="1:5" x14ac:dyDescent="0.25">
      <c r="B34" t="s">
        <v>785</v>
      </c>
      <c r="C34" t="s">
        <v>786</v>
      </c>
      <c r="D34">
        <v>9</v>
      </c>
      <c r="E34" s="5">
        <v>5000000000</v>
      </c>
    </row>
    <row r="35" spans="1:5" x14ac:dyDescent="0.25">
      <c r="C35" t="s">
        <v>862</v>
      </c>
      <c r="D35">
        <v>3</v>
      </c>
      <c r="E35" s="5">
        <v>5000000000</v>
      </c>
    </row>
    <row r="36" spans="1:5" x14ac:dyDescent="0.25">
      <c r="B36" t="s">
        <v>989</v>
      </c>
      <c r="D36">
        <v>12</v>
      </c>
      <c r="E36" s="5">
        <v>10000000000</v>
      </c>
    </row>
    <row r="37" spans="1:5" x14ac:dyDescent="0.25">
      <c r="B37" t="s">
        <v>627</v>
      </c>
      <c r="C37" t="s">
        <v>628</v>
      </c>
      <c r="D37">
        <v>14</v>
      </c>
      <c r="E37" s="5">
        <v>64396570797</v>
      </c>
    </row>
    <row r="38" spans="1:5" x14ac:dyDescent="0.25">
      <c r="B38" t="s">
        <v>990</v>
      </c>
      <c r="D38">
        <v>14</v>
      </c>
      <c r="E38" s="5">
        <v>64396570797</v>
      </c>
    </row>
    <row r="39" spans="1:5" x14ac:dyDescent="0.25">
      <c r="B39" t="s">
        <v>584</v>
      </c>
      <c r="C39" t="s">
        <v>975</v>
      </c>
      <c r="D39">
        <v>2</v>
      </c>
      <c r="E39" s="5">
        <v>2597836813</v>
      </c>
    </row>
    <row r="40" spans="1:5" x14ac:dyDescent="0.25">
      <c r="C40" t="s">
        <v>692</v>
      </c>
      <c r="D40">
        <v>26</v>
      </c>
      <c r="E40" s="5">
        <v>14696000000</v>
      </c>
    </row>
    <row r="41" spans="1:5" x14ac:dyDescent="0.25">
      <c r="C41" t="s">
        <v>613</v>
      </c>
      <c r="D41">
        <v>1</v>
      </c>
      <c r="E41" s="5">
        <v>100000000000</v>
      </c>
    </row>
    <row r="42" spans="1:5" x14ac:dyDescent="0.25">
      <c r="C42" t="s">
        <v>585</v>
      </c>
      <c r="D42">
        <v>24</v>
      </c>
      <c r="E42" s="5">
        <v>7277500000</v>
      </c>
    </row>
    <row r="43" spans="1:5" x14ac:dyDescent="0.25">
      <c r="C43" t="s">
        <v>654</v>
      </c>
      <c r="D43">
        <v>16</v>
      </c>
      <c r="E43" s="5">
        <v>8280000000</v>
      </c>
    </row>
    <row r="44" spans="1:5" x14ac:dyDescent="0.25">
      <c r="C44" t="s">
        <v>636</v>
      </c>
      <c r="D44">
        <v>24</v>
      </c>
      <c r="E44" s="5">
        <v>8772999987</v>
      </c>
    </row>
    <row r="45" spans="1:5" x14ac:dyDescent="0.25">
      <c r="B45" t="s">
        <v>991</v>
      </c>
      <c r="D45">
        <v>93</v>
      </c>
      <c r="E45" s="5">
        <v>141624336800</v>
      </c>
    </row>
    <row r="46" spans="1:5" x14ac:dyDescent="0.25">
      <c r="A46" t="s">
        <v>992</v>
      </c>
      <c r="D46">
        <v>301</v>
      </c>
      <c r="E46" s="5">
        <v>470683593548</v>
      </c>
    </row>
    <row r="47" spans="1:5" x14ac:dyDescent="0.25">
      <c r="A47" t="s">
        <v>993</v>
      </c>
      <c r="D47">
        <v>369</v>
      </c>
      <c r="E47" s="5">
        <v>490824532708.69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A75D4F03DF0CD4ABD80C6484C84F709" ma:contentTypeVersion="12" ma:contentTypeDescription="Crear nuevo documento." ma:contentTypeScope="" ma:versionID="9de58bf521ceaad2d1acfd454c748c87">
  <xsd:schema xmlns:xsd="http://www.w3.org/2001/XMLSchema" xmlns:xs="http://www.w3.org/2001/XMLSchema" xmlns:p="http://schemas.microsoft.com/office/2006/metadata/properties" xmlns:ns2="610e6b31-e1b0-4bc8-9941-542a54a45c41" xmlns:ns3="f1469820-18c6-472b-92c5-7cf7e8471edc" targetNamespace="http://schemas.microsoft.com/office/2006/metadata/properties" ma:root="true" ma:fieldsID="2966ca41bc788f807c8a3d364def4e5b" ns2:_="" ns3:_="">
    <xsd:import namespace="610e6b31-e1b0-4bc8-9941-542a54a45c41"/>
    <xsd:import namespace="f1469820-18c6-472b-92c5-7cf7e8471e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0e6b31-e1b0-4bc8-9941-542a54a45c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469820-18c6-472b-92c5-7cf7e8471ed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7b4fce7-d4a5-423b-bba5-c4a3096d1fcb}" ma:internalName="TaxCatchAll" ma:showField="CatchAllData" ma:web="f1469820-18c6-472b-92c5-7cf7e8471e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N o F A A B Q S w M E F A A C A A g A Q I t N W i 1 U k / 2 l A A A A 9 w A A A B I A H A B D b 2 5 m a W c v U G F j a 2 F n Z S 5 4 b W w g o h g A K K A U A A A A A A A A A A A A A A A A A A A A A A A A A A A A h Y 8 x D o I w G I W v Q r r T F h g E 8 l M G V o k m J s a 1 K R U a o R h a L H d z 8 E h e Q Y y i b o 7 v e 9 / w 3 v 1 6 g 3 z q W u 8 i B 6 N 6 n a E A U + R J L f p K 6 T p D o z 3 6 M c o Z b L k 4 8 V p 6 s 6 x N O p k q Q 4 2 1 5 5 Q Q 5 x x 2 E e 6 H m o S U B u R Q r n e i k R 1 H H 1 n 9 l 3 2 l j e V a S M R g / x r D Q h x E C Q 7 i V Y I p k I V C q f T X C O f B z / Y H Q j G 2 d h w k k 8 Y v N k C W C O R 9 g j 0 A U E s D B B Q A A g A I A E C L T 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A i 0 1 a p n e x s t M C A A B n D Q A A E w A c A E Z v c m 1 1 b G F z L 1 N l Y 3 R p b 2 4 x L m 0 g o h g A K K A U A A A A A A A A A A A A A A A A A A A A A A A A A A A A 7 V V L T 9 t A E L 5 H y n 9 Y m U u Q 3 I g A 4 d A q q q I 4 q F S 8 2 o R e S A + T 3 S E s W u + a f a Q F x K / i 1 k u l 8 s c 6 t o E A N u L Q H q o q u c T e + e b z P L 7 Z c c i 9 N J q N y v / O u 2 a j 2 X C n Y F G w l W j b 2 D Q o 4 P L 2 R j O B i h 0 q 0 K y v A y h 6 Z X 1 x H q S T n B z R s b 2 d I X v D 1 t f W u 6 z V 2 V y N W I 8 p 9 M 0 G o 9 + B l T P U d D J w 8 3 Z i e E h R + 9 a 2 V N g e G O 3 p x b W i w d v J k U P r J r u j / u 5 g m B x M E v N N K w P C T f 4 k k j Z 3 8 2 g 1 P k 5 Q y V R 6 t L 0 o j m I 2 M C q k 2 v U 2 u j E b a m 6 E 1 L P e V n d t r R O z T 8 F 4 H P k L h b 3 F Y 5 u C / 7 o a l x m t R O Q D U 7 w E Y R z L r E n N X N J j n v Y Y p o Q + z M 8 8 f k A Q l F S r L E H M j u / O + 0 q N O C i w r u d t w E f E Y 5 k Z x i G d S u J e 8 I 0 t a H d C d S g D H 1 9 k 6 F o v h h F f X U U 7 g g o r T y Q n o 6 W M P b k w j 9 / 9 d c z I m t D R j v Z b m + 2 c q z h L 0 G X A T 0 0 F n G C G m u i 4 h I r t Y H q G v u o y u L 0 R c k Z R H e 2 P D k e D i n 3 P C F B S g M g b y E k F F n z Z 4 C o V B A c K X d V Q u p m c I r P o / I N C G C l p n g u i 6 r S N / B Q Y g W U K A n K s B U F F e v J t A b 4 s y R 4 J 6 g 5 b f E b B K 8 G S M i 8 L J J 4 h D 2 U 8 p P 0 U 3 S I B H d I p 2 g L + B Z S x z B s P K h d l s J a q f L F o S W m f 5 + K h 4 h e q r s X 9 + j m i R J D m A M n y 4 O D Y S f D B g n t f C X R I 5 a K c K s h q w Q L p C I t C U U b W 1 d S 0 0 C w B Z u B q p J B Q i 9 x 9 m 4 E X / V J E 5 j K j X S 7 u l 2 I j F y B R T x 9 K / U y v / c J I 6 q 7 T h s W c I q u R f m l 6 3 G r q b 8 n 4 O U x t n f w d t z J b X D + 2 F k a S L s a t x H U q W v o Y n K 8 D v E C w X r E / I 6 g C n h J s v E Z Q B e S F v 5 s H Y a q a K W f n l Z H Z v / 2 R o i 2 6 d z + g 1 S m x Z m Y h B U Y X + H m g 6 U V L a w D 5 U y l c r z Y b U t d f j H 9 r V X X / m V X V X a 6 q 5 a p a r q r l q l q u q v 9 s V f 0 G U E s B A i 0 A F A A C A A g A Q I t N W i 1 U k / 2 l A A A A 9 w A A A B I A A A A A A A A A A A A A A A A A A A A A A E N v b m Z p Z y 9 Q Y W N r Y W d l L n h t b F B L A Q I t A B Q A A g A I A E C L T V o P y u m r p A A A A O k A A A A T A A A A A A A A A A A A A A A A A P E A A A B b Q 2 9 u d G V u d F 9 U e X B l c 1 0 u e G 1 s U E s B A i 0 A F A A C A A g A Q I t N W q Z 3 s b L T A g A A Z w 0 A A B M A A A A A A A A A A A A A A A A A 4 g E A A E Z v c m 1 1 b G F z L 1 N l Y 3 R p b 2 4 x L m 1 Q S w U G A A A A A A M A A w D C A A A A A g 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P F 4 A A A A A A A A a X 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Z v c m 1 1 b G F j a S V D M y V C M 2 4 l M j B k Z W w l M j B Q b G F u J T I w Q W 5 1 Y W w l M j B k Z S U y M E F k c X V p c 2 l j a W 9 u Z X M l M j B N S U U l M j A t J T I w M j A y N S U y M C g x 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y Z T N h N z h k N i 0 5 Y j d l L T Q 2 N G Y t Y m Y 2 M y 0 3 M m Z l Y j A y N D Y 4 O T U 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z U 5 I i A v P j x F b n R y e S B U e X B l P S J G a W x s R X J y b 3 J D b 2 R l I i B W Y W x 1 Z T 0 i c 1 V u a 2 5 v d 2 4 i I C 8 + P E V u d H J 5 I F R 5 c G U 9 I k Z p b G x F c n J v c k N v d W 5 0 I i B W Y W x 1 Z T 0 i b D A i I C 8 + P E V u d H J 5 I F R 5 c G U 9 I k Z p b G x M Y X N 0 V X B k Y X R l Z C I g V m F s d W U 9 I m Q y M D I 1 L T A y L T E z V D I x O j A 1 O j A z L j U z M D g 5 M j B a I i A v P j x F b n R y e S B U e X B l P S J G a W x s Q 2 9 s d W 1 u V H l w Z X M i I F Z h b H V l P S J z Q m d N R 0 J n W U d C Z 1 l H Q 1 F Z R k V S R U d C Z 1 l H Q m d N R 0 J n Y 0 d C Z 2 t H Q m d Z R 0 J n W U p C Z 1 k 9 I i A v P j x F b n R y e S B U e X B l P S J G a W x s Q 2 9 s d W 1 u T m F t Z X M i I F Z h b H V l P S J z W y Z x d W 9 0 O 0 l k Z W 5 0 a W Z p Y 2 F k b 3 I m c X V v d D s s J n F 1 b 3 Q 7 S U Q m c X V v d D s s J n F 1 b 3 Q 7 R G V z c G F j a G 8 m c X V v d D s s J n F 1 b 3 Q 7 R G V w Z W 5 k Z W 5 j a W E m c X V v d D s s J n F 1 b 3 Q 7 T 2 J q Z X R v J n F 1 b 3 Q 7 L C Z x d W 9 0 O 0 P D s 2 R p Z 2 9 z I F V O U 1 B T Q y Z x d W 9 0 O y w m c X V v d D t N b 2 R h b G l k Y W Q g Z G U g Y 2 9 u d H J h d G F j a c O z b i Z x d W 9 0 O y w m c X V v d D t D Y X V z Y W x l c y Z x d W 9 0 O y w m c X V v d D t D b 2 5 0 c m F 0 b y B k Z S B w c m V z d G F j a c O z b i B k Z S B z Z X J 2 a W N p b 3 M m c X V v d D s s J n F 1 b 3 Q 7 R m V j a G E g Z X N 0 a W 1 h Z G E g Z G U g c m F k a W N h Y 2 n D s 2 4 m c X V v d D s s J n F 1 b 3 Q 7 T W V z I G V z d G l t Y W R v I G R l I G x h I G N v b n R y Y X R h Y 2 n D s 2 4 m c X V v d D s s J n F 1 b 3 Q 7 U G x h e m 8 g Z G U g Z W p l Y 3 V j a c O z b i B l b i B t Z X N l c y Z x d W 9 0 O y w m c X V v d D t W Y W x v c i B 0 b 3 R h b C Z x d W 9 0 O y w m c X V v d D t W Y W x v c i B 2 a W d l b m N p Y S A y M D I 1 J n F 1 b 3 Q 7 L C Z x d W 9 0 O 8 K / U 2 U g c m V x d W l l c m V u I H Z p Z 2 V u Y 2 l h c y B m d X R 1 c m F z P y Z x d W 9 0 O y w m c X V v d D t F c 3 R h Z G 8 g d m l n Z W 5 j a W F z I G Z 1 d H V y Y X M m c X V v d D s s J n F 1 b 3 Q 7 R n V l b n R l I G R l I H J l Y 3 V y c 2 9 z J n F 1 b 3 Q 7 L C Z x d W 9 0 O 1 R p c G 8 g Z G U g Z 2 F z d G 8 m c X V v d D s s J n F 1 b 3 Q 7 R G F 0 b 3 M g Z G U g Y 2 9 u d G F j d G 8 g Z G V s I H J l c 3 B v b n N h Y m x l J n F 1 b 3 Q 7 L C Z x d W 9 0 O 0 V z d G F k b y B k Z S B h c H J v Y m F j a c O z b i Z x d W 9 0 O y w m c X V v d D t B c H J v Y m F k b 3 J l c y Z x d W 9 0 O y w m c X V v d D t D c m V h Z G 8 g c G 9 y J n F 1 b 3 Q 7 L C Z x d W 9 0 O 0 N y Z W F k b y Z x d W 9 0 O y w m c X V v d D t S d W J y b y Z x d W 9 0 O y w m c X V v d D t E Z X N j c m l w Y 2 n D s 2 4 g Z G V s I H J 1 Y n J v J n F 1 b 3 Q 7 L C Z x d W 9 0 O 0 1 v Z G l m a W N h Y 2 n D s 2 4 g M S Z x d W 9 0 O y w m c X V v d D t K d X N 0 a W Z p Y 2 F j a c O z b i A x J n F 1 b 3 Q 7 L C Z x d W 9 0 O 0 1 v Z G l m a W N h Y 2 n D s 2 4 g M i Z x d W 9 0 O y w m c X V v d D t K d X N 0 a W Z p Y 2 F j a c O z b i A y J n F 1 b 3 Q 7 L C Z x d W 9 0 O 0 1 v Z G l m a W N h Y 2 n D s 2 4 g M y Z x d W 9 0 O y w m c X V v d D t K d X N 0 a W Z p Y 2 F j a c O z b i A z J n F 1 b 3 Q 7 L C Z x d W 9 0 O 0 V z d G E g c m F k a W N h Z G 8 / J n F 1 b 3 Q 7 L C Z x d W 9 0 O 0 Z l Y 2 h h I G R l I H J h Z G l j Y W N p w 7 N u J n F 1 b 3 Q 7 L C Z x d W 9 0 O 0 7 D u m 1 l c m 8 g Z G U g Q 2 9 u d H J h d G 8 m c X V v d D s s J n F 1 b 3 Q 7 U H J v Z 3 J h b W E g Y W w g c X V l I H B l c n R l b m V j Z S Z x d W 9 0 O 1 0 i I C 8 + P E V u d H J 5 I F R 5 c G U 9 I k Z p b G x T d G F 0 d X M i I F Z h b H V l P S J z Q 2 9 t c G x l d G U i I C 8 + P E V u d H J 5 I F R 5 c G U 9 I l J l b G F 0 a W 9 u c 2 h p c E l u Z m 9 D b 2 5 0 Y W l u Z X I i I F Z h b H V l P S J z e y Z x d W 9 0 O 2 N v b H V t b k N v d W 5 0 J n F 1 b 3 Q 7 O j M 1 L C Z x d W 9 0 O 2 t l e U N v b H V t b k 5 h b W V z J n F 1 b 3 Q 7 O l t d L C Z x d W 9 0 O 3 F 1 Z X J 5 U m V s Y X R p b 2 5 z a G l w c y Z x d W 9 0 O z p b X S w m c X V v d D t j b 2 x 1 b W 5 J Z G V u d G l 0 a W V z J n F 1 b 3 Q 7 O l s m c X V v d D t T Z W N 0 a W 9 u M S 9 G b 3 J t d W x h Y 2 n D s 2 4 g Z G V s I F B s Y W 4 g Q W 5 1 Y W w g Z G U g Q W R x d W l z a W N p b 2 5 l c y B N S U U g L S A y M D I 1 I C g x N C k v Q X V 0 b 1 J l b W 9 2 Z W R D b 2 x 1 b W 5 z M S 5 7 S W R l b n R p Z m l j Y W R v c i w w f S Z x d W 9 0 O y w m c X V v d D t T Z W N 0 a W 9 u M S 9 G b 3 J t d W x h Y 2 n D s 2 4 g Z G V s I F B s Y W 4 g Q W 5 1 Y W w g Z G U g Q W R x d W l z a W N p b 2 5 l c y B N S U U g L S A y M D I 1 I C g x N C k v Q X V 0 b 1 J l b W 9 2 Z W R D b 2 x 1 b W 5 z M S 5 7 S U Q s M X 0 m c X V v d D s s J n F 1 b 3 Q 7 U 2 V j d G l v b j E v R m 9 y b X V s Y W N p w 7 N u I G R l b C B Q b G F u I E F u d W F s I G R l I E F k c X V p c 2 l j a W 9 u Z X M g T U l F I C 0 g M j A y N S A o M T Q p L 0 F 1 d G 9 S Z W 1 v d m V k Q 2 9 s d W 1 u c z E u e 0 R l c 3 B h Y 2 h v L D J 9 J n F 1 b 3 Q 7 L C Z x d W 9 0 O 1 N l Y 3 R p b 2 4 x L 0 Z v c m 1 1 b G F j a c O z b i B k Z W w g U G x h b i B B b n V h b C B k Z S B B Z H F 1 a X N p Y 2 l v b m V z I E 1 J R S A t I D I w M j U g K D E 0 K S 9 B d X R v U m V t b 3 Z l Z E N v b H V t b n M x L n t E Z X B l b m R l b m N p Y S w z f S Z x d W 9 0 O y w m c X V v d D t T Z W N 0 a W 9 u M S 9 G b 3 J t d W x h Y 2 n D s 2 4 g Z G V s I F B s Y W 4 g Q W 5 1 Y W w g Z G U g Q W R x d W l z a W N p b 2 5 l c y B N S U U g L S A y M D I 1 I C g x N C k v Q X V 0 b 1 J l b W 9 2 Z W R D b 2 x 1 b W 5 z M S 5 7 T 2 J q Z X R v L D R 9 J n F 1 b 3 Q 7 L C Z x d W 9 0 O 1 N l Y 3 R p b 2 4 x L 0 Z v c m 1 1 b G F j a c O z b i B k Z W w g U G x h b i B B b n V h b C B k Z S B B Z H F 1 a X N p Y 2 l v b m V z I E 1 J R S A t I D I w M j U g K D E 0 K S 9 B d X R v U m V t b 3 Z l Z E N v b H V t b n M x L n t D w 7 N k a W d v c y B V T l N Q U 0 M s N X 0 m c X V v d D s s J n F 1 b 3 Q 7 U 2 V j d G l v b j E v R m 9 y b X V s Y W N p w 7 N u I G R l b C B Q b G F u I E F u d W F s I G R l I E F k c X V p c 2 l j a W 9 u Z X M g T U l F I C 0 g M j A y N S A o M T Q p L 0 F 1 d G 9 S Z W 1 v d m V k Q 2 9 s d W 1 u c z E u e 0 1 v Z G F s a W R h Z C B k Z S B j b 2 5 0 c m F 0 Y W N p w 7 N u L D Z 9 J n F 1 b 3 Q 7 L C Z x d W 9 0 O 1 N l Y 3 R p b 2 4 x L 0 Z v c m 1 1 b G F j a c O z b i B k Z W w g U G x h b i B B b n V h b C B k Z S B B Z H F 1 a X N p Y 2 l v b m V z I E 1 J R S A t I D I w M j U g K D E 0 K S 9 B d X R v U m V t b 3 Z l Z E N v b H V t b n M x L n t D Y X V z Y W x l c y w 3 f S Z x d W 9 0 O y w m c X V v d D t T Z W N 0 a W 9 u M S 9 G b 3 J t d W x h Y 2 n D s 2 4 g Z G V s I F B s Y W 4 g Q W 5 1 Y W w g Z G U g Q W R x d W l z a W N p b 2 5 l c y B N S U U g L S A y M D I 1 I C g x N C k v Q X V 0 b 1 J l b W 9 2 Z W R D b 2 x 1 b W 5 z M S 5 7 Q 2 9 u d H J h d G 8 g Z G U g c H J l c 3 R h Y 2 n D s 2 4 g Z G U g c 2 V y d m l j a W 9 z L D h 9 J n F 1 b 3 Q 7 L C Z x d W 9 0 O 1 N l Y 3 R p b 2 4 x L 0 Z v c m 1 1 b G F j a c O z b i B k Z W w g U G x h b i B B b n V h b C B k Z S B B Z H F 1 a X N p Y 2 l v b m V z I E 1 J R S A t I D I w M j U g K D E 0 K S 9 B d X R v U m V t b 3 Z l Z E N v b H V t b n M x L n t G Z W N o Y S B l c 3 R p b W F k Y S B k Z S B y Y W R p Y 2 F j a c O z b i w 5 f S Z x d W 9 0 O y w m c X V v d D t T Z W N 0 a W 9 u M S 9 G b 3 J t d W x h Y 2 n D s 2 4 g Z G V s I F B s Y W 4 g Q W 5 1 Y W w g Z G U g Q W R x d W l z a W N p b 2 5 l c y B N S U U g L S A y M D I 1 I C g x N C k v Q X V 0 b 1 J l b W 9 2 Z W R D b 2 x 1 b W 5 z M S 5 7 T W V z I G V z d G l t Y W R v I G R l I G x h I G N v b n R y Y X R h Y 2 n D s 2 4 s M T B 9 J n F 1 b 3 Q 7 L C Z x d W 9 0 O 1 N l Y 3 R p b 2 4 x L 0 Z v c m 1 1 b G F j a c O z b i B k Z W w g U G x h b i B B b n V h b C B k Z S B B Z H F 1 a X N p Y 2 l v b m V z I E 1 J R S A t I D I w M j U g K D E 0 K S 9 B d X R v U m V t b 3 Z l Z E N v b H V t b n M x L n t Q b G F 6 b y B k Z S B l a m V j d W N p w 7 N u I G V u I G 1 l c 2 V z L D E x f S Z x d W 9 0 O y w m c X V v d D t T Z W N 0 a W 9 u M S 9 G b 3 J t d W x h Y 2 n D s 2 4 g Z G V s I F B s Y W 4 g Q W 5 1 Y W w g Z G U g Q W R x d W l z a W N p b 2 5 l c y B N S U U g L S A y M D I 1 I C g x N C k v Q X V 0 b 1 J l b W 9 2 Z W R D b 2 x 1 b W 5 z M S 5 7 V m F s b 3 I g d G 9 0 Y W w s M T J 9 J n F 1 b 3 Q 7 L C Z x d W 9 0 O 1 N l Y 3 R p b 2 4 x L 0 Z v c m 1 1 b G F j a c O z b i B k Z W w g U G x h b i B B b n V h b C B k Z S B B Z H F 1 a X N p Y 2 l v b m V z I E 1 J R S A t I D I w M j U g K D E 0 K S 9 B d X R v U m V t b 3 Z l Z E N v b H V t b n M x L n t W Y W x v c i B 2 a W d l b m N p Y S A y M D I 1 L D E z f S Z x d W 9 0 O y w m c X V v d D t T Z W N 0 a W 9 u M S 9 G b 3 J t d W x h Y 2 n D s 2 4 g Z G V s I F B s Y W 4 g Q W 5 1 Y W w g Z G U g Q W R x d W l z a W N p b 2 5 l c y B N S U U g L S A y M D I 1 I C g x N C k v Q X V 0 b 1 J l b W 9 2 Z W R D b 2 x 1 b W 5 z M S 5 7 w r 9 T Z S B y Z X F 1 a W V y Z W 4 g d m l n Z W 5 j a W F z I G Z 1 d H V y Y X M / L D E 0 f S Z x d W 9 0 O y w m c X V v d D t T Z W N 0 a W 9 u M S 9 G b 3 J t d W x h Y 2 n D s 2 4 g Z G V s I F B s Y W 4 g Q W 5 1 Y W w g Z G U g Q W R x d W l z a W N p b 2 5 l c y B N S U U g L S A y M D I 1 I C g x N C k v Q X V 0 b 1 J l b W 9 2 Z W R D b 2 x 1 b W 5 z M S 5 7 R X N 0 Y W R v I H Z p Z 2 V u Y 2 l h c y B m d X R 1 c m F z L D E 1 f S Z x d W 9 0 O y w m c X V v d D t T Z W N 0 a W 9 u M S 9 G b 3 J t d W x h Y 2 n D s 2 4 g Z G V s I F B s Y W 4 g Q W 5 1 Y W w g Z G U g Q W R x d W l z a W N p b 2 5 l c y B N S U U g L S A y M D I 1 I C g x N C k v Q X V 0 b 1 J l b W 9 2 Z W R D b 2 x 1 b W 5 z M S 5 7 R n V l b n R l I G R l I H J l Y 3 V y c 2 9 z L D E 2 f S Z x d W 9 0 O y w m c X V v d D t T Z W N 0 a W 9 u M S 9 G b 3 J t d W x h Y 2 n D s 2 4 g Z G V s I F B s Y W 4 g Q W 5 1 Y W w g Z G U g Q W R x d W l z a W N p b 2 5 l c y B N S U U g L S A y M D I 1 I C g x N C k v Q X V 0 b 1 J l b W 9 2 Z W R D b 2 x 1 b W 5 z M S 5 7 V G l w b y B k Z S B n Y X N 0 b y w x N 3 0 m c X V v d D s s J n F 1 b 3 Q 7 U 2 V j d G l v b j E v R m 9 y b X V s Y W N p w 7 N u I G R l b C B Q b G F u I E F u d W F s I G R l I E F k c X V p c 2 l j a W 9 u Z X M g T U l F I C 0 g M j A y N S A o M T Q p L 0 F 1 d G 9 S Z W 1 v d m V k Q 2 9 s d W 1 u c z E u e 0 R h d G 9 z I G R l I G N v b n R h Y 3 R v I G R l b C B y Z X N w b 2 5 z Y W J s Z S w x O H 0 m c X V v d D s s J n F 1 b 3 Q 7 U 2 V j d G l v b j E v R m 9 y b X V s Y W N p w 7 N u I G R l b C B Q b G F u I E F u d W F s I G R l I E F k c X V p c 2 l j a W 9 u Z X M g T U l F I C 0 g M j A y N S A o M T Q p L 0 F 1 d G 9 S Z W 1 v d m V k Q 2 9 s d W 1 u c z E u e 0 V z d G F k b y B k Z S B h c H J v Y m F j a c O z b i w x O X 0 m c X V v d D s s J n F 1 b 3 Q 7 U 2 V j d G l v b j E v R m 9 y b X V s Y W N p w 7 N u I G R l b C B Q b G F u I E F u d W F s I G R l I E F k c X V p c 2 l j a W 9 u Z X M g T U l F I C 0 g M j A y N S A o M T Q p L 0 F 1 d G 9 S Z W 1 v d m V k Q 2 9 s d W 1 u c z E u e 0 F w c m 9 i Y W R v c m V z L D I w f S Z x d W 9 0 O y w m c X V v d D t T Z W N 0 a W 9 u M S 9 G b 3 J t d W x h Y 2 n D s 2 4 g Z G V s I F B s Y W 4 g Q W 5 1 Y W w g Z G U g Q W R x d W l z a W N p b 2 5 l c y B N S U U g L S A y M D I 1 I C g x N C k v Q X V 0 b 1 J l b W 9 2 Z W R D b 2 x 1 b W 5 z M S 5 7 Q 3 J l Y W R v I H B v c i w y M X 0 m c X V v d D s s J n F 1 b 3 Q 7 U 2 V j d G l v b j E v R m 9 y b X V s Y W N p w 7 N u I G R l b C B Q b G F u I E F u d W F s I G R l I E F k c X V p c 2 l j a W 9 u Z X M g T U l F I C 0 g M j A y N S A o M T Q p L 0 F 1 d G 9 S Z W 1 v d m V k Q 2 9 s d W 1 u c z E u e 0 N y Z W F k b y w y M n 0 m c X V v d D s s J n F 1 b 3 Q 7 U 2 V j d G l v b j E v R m 9 y b X V s Y W N p w 7 N u I G R l b C B Q b G F u I E F u d W F s I G R l I E F k c X V p c 2 l j a W 9 u Z X M g T U l F I C 0 g M j A y N S A o M T Q p L 0 F 1 d G 9 S Z W 1 v d m V k Q 2 9 s d W 1 u c z E u e 1 J 1 Y n J v L D I z f S Z x d W 9 0 O y w m c X V v d D t T Z W N 0 a W 9 u M S 9 G b 3 J t d W x h Y 2 n D s 2 4 g Z G V s I F B s Y W 4 g Q W 5 1 Y W w g Z G U g Q W R x d W l z a W N p b 2 5 l c y B N S U U g L S A y M D I 1 I C g x N C k v Q X V 0 b 1 J l b W 9 2 Z W R D b 2 x 1 b W 5 z M S 5 7 R G V z Y 3 J p c G N p w 7 N u I G R l b C B y d W J y b y w y N H 0 m c X V v d D s s J n F 1 b 3 Q 7 U 2 V j d G l v b j E v R m 9 y b X V s Y W N p w 7 N u I G R l b C B Q b G F u I E F u d W F s I G R l I E F k c X V p c 2 l j a W 9 u Z X M g T U l F I C 0 g M j A y N S A o M T Q p L 0 F 1 d G 9 S Z W 1 v d m V k Q 2 9 s d W 1 u c z E u e 0 1 v Z G l m a W N h Y 2 n D s 2 4 g M S w y N X 0 m c X V v d D s s J n F 1 b 3 Q 7 U 2 V j d G l v b j E v R m 9 y b X V s Y W N p w 7 N u I G R l b C B Q b G F u I E F u d W F s I G R l I E F k c X V p c 2 l j a W 9 u Z X M g T U l F I C 0 g M j A y N S A o M T Q p L 0 F 1 d G 9 S Z W 1 v d m V k Q 2 9 s d W 1 u c z E u e 0 p 1 c 3 R p Z m l j Y W N p w 7 N u I D E s M j Z 9 J n F 1 b 3 Q 7 L C Z x d W 9 0 O 1 N l Y 3 R p b 2 4 x L 0 Z v c m 1 1 b G F j a c O z b i B k Z W w g U G x h b i B B b n V h b C B k Z S B B Z H F 1 a X N p Y 2 l v b m V z I E 1 J R S A t I D I w M j U g K D E 0 K S 9 B d X R v U m V t b 3 Z l Z E N v b H V t b n M x L n t N b 2 R p Z m l j Y W N p w 7 N u I D I s M j d 9 J n F 1 b 3 Q 7 L C Z x d W 9 0 O 1 N l Y 3 R p b 2 4 x L 0 Z v c m 1 1 b G F j a c O z b i B k Z W w g U G x h b i B B b n V h b C B k Z S B B Z H F 1 a X N p Y 2 l v b m V z I E 1 J R S A t I D I w M j U g K D E 0 K S 9 B d X R v U m V t b 3 Z l Z E N v b H V t b n M x L n t K d X N 0 a W Z p Y 2 F j a c O z b i A y L D I 4 f S Z x d W 9 0 O y w m c X V v d D t T Z W N 0 a W 9 u M S 9 G b 3 J t d W x h Y 2 n D s 2 4 g Z G V s I F B s Y W 4 g Q W 5 1 Y W w g Z G U g Q W R x d W l z a W N p b 2 5 l c y B N S U U g L S A y M D I 1 I C g x N C k v Q X V 0 b 1 J l b W 9 2 Z W R D b 2 x 1 b W 5 z M S 5 7 T W 9 k a W Z p Y 2 F j a c O z b i A z L D I 5 f S Z x d W 9 0 O y w m c X V v d D t T Z W N 0 a W 9 u M S 9 G b 3 J t d W x h Y 2 n D s 2 4 g Z G V s I F B s Y W 4 g Q W 5 1 Y W w g Z G U g Q W R x d W l z a W N p b 2 5 l c y B N S U U g L S A y M D I 1 I C g x N C k v Q X V 0 b 1 J l b W 9 2 Z W R D b 2 x 1 b W 5 z M S 5 7 S n V z d G l m a W N h Y 2 n D s 2 4 g M y w z M H 0 m c X V v d D s s J n F 1 b 3 Q 7 U 2 V j d G l v b j E v R m 9 y b X V s Y W N p w 7 N u I G R l b C B Q b G F u I E F u d W F s I G R l I E F k c X V p c 2 l j a W 9 u Z X M g T U l F I C 0 g M j A y N S A o M T Q p L 0 F 1 d G 9 S Z W 1 v d m V k Q 2 9 s d W 1 u c z E u e 0 V z d G E g c m F k a W N h Z G 8 / L D M x f S Z x d W 9 0 O y w m c X V v d D t T Z W N 0 a W 9 u M S 9 G b 3 J t d W x h Y 2 n D s 2 4 g Z G V s I F B s Y W 4 g Q W 5 1 Y W w g Z G U g Q W R x d W l z a W N p b 2 5 l c y B N S U U g L S A y M D I 1 I C g x N C k v Q X V 0 b 1 J l b W 9 2 Z W R D b 2 x 1 b W 5 z M S 5 7 R m V j a G E g Z G U g c m F k a W N h Y 2 n D s 2 4 s M z J 9 J n F 1 b 3 Q 7 L C Z x d W 9 0 O 1 N l Y 3 R p b 2 4 x L 0 Z v c m 1 1 b G F j a c O z b i B k Z W w g U G x h b i B B b n V h b C B k Z S B B Z H F 1 a X N p Y 2 l v b m V z I E 1 J R S A t I D I w M j U g K D E 0 K S 9 B d X R v U m V t b 3 Z l Z E N v b H V t b n M x L n t O w 7 p t Z X J v I G R l I E N v b n R y Y X R v L D M z f S Z x d W 9 0 O y w m c X V v d D t T Z W N 0 a W 9 u M S 9 G b 3 J t d W x h Y 2 n D s 2 4 g Z G V s I F B s Y W 4 g Q W 5 1 Y W w g Z G U g Q W R x d W l z a W N p b 2 5 l c y B N S U U g L S A y M D I 1 I C g x N C k v Q X V 0 b 1 J l b W 9 2 Z W R D b 2 x 1 b W 5 z M S 5 7 U H J v Z 3 J h b W E g Y W w g c X V l I H B l c n R l b m V j Z S w z N H 0 m c X V v d D t d L C Z x d W 9 0 O 0 N v b H V t b k N v d W 5 0 J n F 1 b 3 Q 7 O j M 1 L C Z x d W 9 0 O 0 t l e U N v b H V t b k 5 h b W V z J n F 1 b 3 Q 7 O l t d L C Z x d W 9 0 O 0 N v b H V t b k l k Z W 5 0 a X R p Z X M m c X V v d D s 6 W y Z x d W 9 0 O 1 N l Y 3 R p b 2 4 x L 0 Z v c m 1 1 b G F j a c O z b i B k Z W w g U G x h b i B B b n V h b C B k Z S B B Z H F 1 a X N p Y 2 l v b m V z I E 1 J R S A t I D I w M j U g K D E 0 K S 9 B d X R v U m V t b 3 Z l Z E N v b H V t b n M x L n t J Z G V u d G l m a W N h Z G 9 y L D B 9 J n F 1 b 3 Q 7 L C Z x d W 9 0 O 1 N l Y 3 R p b 2 4 x L 0 Z v c m 1 1 b G F j a c O z b i B k Z W w g U G x h b i B B b n V h b C B k Z S B B Z H F 1 a X N p Y 2 l v b m V z I E 1 J R S A t I D I w M j U g K D E 0 K S 9 B d X R v U m V t b 3 Z l Z E N v b H V t b n M x L n t J R C w x f S Z x d W 9 0 O y w m c X V v d D t T Z W N 0 a W 9 u M S 9 G b 3 J t d W x h Y 2 n D s 2 4 g Z G V s I F B s Y W 4 g Q W 5 1 Y W w g Z G U g Q W R x d W l z a W N p b 2 5 l c y B N S U U g L S A y M D I 1 I C g x N C k v Q X V 0 b 1 J l b W 9 2 Z W R D b 2 x 1 b W 5 z M S 5 7 R G V z c G F j a G 8 s M n 0 m c X V v d D s s J n F 1 b 3 Q 7 U 2 V j d G l v b j E v R m 9 y b X V s Y W N p w 7 N u I G R l b C B Q b G F u I E F u d W F s I G R l I E F k c X V p c 2 l j a W 9 u Z X M g T U l F I C 0 g M j A y N S A o M T Q p L 0 F 1 d G 9 S Z W 1 v d m V k Q 2 9 s d W 1 u c z E u e 0 R l c G V u Z G V u Y 2 l h L D N 9 J n F 1 b 3 Q 7 L C Z x d W 9 0 O 1 N l Y 3 R p b 2 4 x L 0 Z v c m 1 1 b G F j a c O z b i B k Z W w g U G x h b i B B b n V h b C B k Z S B B Z H F 1 a X N p Y 2 l v b m V z I E 1 J R S A t I D I w M j U g K D E 0 K S 9 B d X R v U m V t b 3 Z l Z E N v b H V t b n M x L n t P Y m p l d G 8 s N H 0 m c X V v d D s s J n F 1 b 3 Q 7 U 2 V j d G l v b j E v R m 9 y b X V s Y W N p w 7 N u I G R l b C B Q b G F u I E F u d W F s I G R l I E F k c X V p c 2 l j a W 9 u Z X M g T U l F I C 0 g M j A y N S A o M T Q p L 0 F 1 d G 9 S Z W 1 v d m V k Q 2 9 s d W 1 u c z E u e 0 P D s 2 R p Z 2 9 z I F V O U 1 B T Q y w 1 f S Z x d W 9 0 O y w m c X V v d D t T Z W N 0 a W 9 u M S 9 G b 3 J t d W x h Y 2 n D s 2 4 g Z G V s I F B s Y W 4 g Q W 5 1 Y W w g Z G U g Q W R x d W l z a W N p b 2 5 l c y B N S U U g L S A y M D I 1 I C g x N C k v Q X V 0 b 1 J l b W 9 2 Z W R D b 2 x 1 b W 5 z M S 5 7 T W 9 k Y W x p Z G F k I G R l I G N v b n R y Y X R h Y 2 n D s 2 4 s N n 0 m c X V v d D s s J n F 1 b 3 Q 7 U 2 V j d G l v b j E v R m 9 y b X V s Y W N p w 7 N u I G R l b C B Q b G F u I E F u d W F s I G R l I E F k c X V p c 2 l j a W 9 u Z X M g T U l F I C 0 g M j A y N S A o M T Q p L 0 F 1 d G 9 S Z W 1 v d m V k Q 2 9 s d W 1 u c z E u e 0 N h d X N h b G V z L D d 9 J n F 1 b 3 Q 7 L C Z x d W 9 0 O 1 N l Y 3 R p b 2 4 x L 0 Z v c m 1 1 b G F j a c O z b i B k Z W w g U G x h b i B B b n V h b C B k Z S B B Z H F 1 a X N p Y 2 l v b m V z I E 1 J R S A t I D I w M j U g K D E 0 K S 9 B d X R v U m V t b 3 Z l Z E N v b H V t b n M x L n t D b 2 5 0 c m F 0 b y B k Z S B w c m V z d G F j a c O z b i B k Z S B z Z X J 2 a W N p b 3 M s O H 0 m c X V v d D s s J n F 1 b 3 Q 7 U 2 V j d G l v b j E v R m 9 y b X V s Y W N p w 7 N u I G R l b C B Q b G F u I E F u d W F s I G R l I E F k c X V p c 2 l j a W 9 u Z X M g T U l F I C 0 g M j A y N S A o M T Q p L 0 F 1 d G 9 S Z W 1 v d m V k Q 2 9 s d W 1 u c z E u e 0 Z l Y 2 h h I G V z d G l t Y W R h I G R l I H J h Z G l j Y W N p w 7 N u L D l 9 J n F 1 b 3 Q 7 L C Z x d W 9 0 O 1 N l Y 3 R p b 2 4 x L 0 Z v c m 1 1 b G F j a c O z b i B k Z W w g U G x h b i B B b n V h b C B k Z S B B Z H F 1 a X N p Y 2 l v b m V z I E 1 J R S A t I D I w M j U g K D E 0 K S 9 B d X R v U m V t b 3 Z l Z E N v b H V t b n M x L n t N Z X M g Z X N 0 a W 1 h Z G 8 g Z G U g b G E g Y 2 9 u d H J h d G F j a c O z b i w x M H 0 m c X V v d D s s J n F 1 b 3 Q 7 U 2 V j d G l v b j E v R m 9 y b X V s Y W N p w 7 N u I G R l b C B Q b G F u I E F u d W F s I G R l I E F k c X V p c 2 l j a W 9 u Z X M g T U l F I C 0 g M j A y N S A o M T Q p L 0 F 1 d G 9 S Z W 1 v d m V k Q 2 9 s d W 1 u c z E u e 1 B s Y X p v I G R l I G V q Z W N 1 Y 2 n D s 2 4 g Z W 4 g b W V z Z X M s M T F 9 J n F 1 b 3 Q 7 L C Z x d W 9 0 O 1 N l Y 3 R p b 2 4 x L 0 Z v c m 1 1 b G F j a c O z b i B k Z W w g U G x h b i B B b n V h b C B k Z S B B Z H F 1 a X N p Y 2 l v b m V z I E 1 J R S A t I D I w M j U g K D E 0 K S 9 B d X R v U m V t b 3 Z l Z E N v b H V t b n M x L n t W Y W x v c i B 0 b 3 R h b C w x M n 0 m c X V v d D s s J n F 1 b 3 Q 7 U 2 V j d G l v b j E v R m 9 y b X V s Y W N p w 7 N u I G R l b C B Q b G F u I E F u d W F s I G R l I E F k c X V p c 2 l j a W 9 u Z X M g T U l F I C 0 g M j A y N S A o M T Q p L 0 F 1 d G 9 S Z W 1 v d m V k Q 2 9 s d W 1 u c z E u e 1 Z h b G 9 y I H Z p Z 2 V u Y 2 l h I D I w M j U s M T N 9 J n F 1 b 3 Q 7 L C Z x d W 9 0 O 1 N l Y 3 R p b 2 4 x L 0 Z v c m 1 1 b G F j a c O z b i B k Z W w g U G x h b i B B b n V h b C B k Z S B B Z H F 1 a X N p Y 2 l v b m V z I E 1 J R S A t I D I w M j U g K D E 0 K S 9 B d X R v U m V t b 3 Z l Z E N v b H V t b n M x L n v C v 1 N l I H J l c X V p Z X J l b i B 2 a W d l b m N p Y X M g Z n V 0 d X J h c z 8 s M T R 9 J n F 1 b 3 Q 7 L C Z x d W 9 0 O 1 N l Y 3 R p b 2 4 x L 0 Z v c m 1 1 b G F j a c O z b i B k Z W w g U G x h b i B B b n V h b C B k Z S B B Z H F 1 a X N p Y 2 l v b m V z I E 1 J R S A t I D I w M j U g K D E 0 K S 9 B d X R v U m V t b 3 Z l Z E N v b H V t b n M x L n t F c 3 R h Z G 8 g d m l n Z W 5 j a W F z I G Z 1 d H V y Y X M s M T V 9 J n F 1 b 3 Q 7 L C Z x d W 9 0 O 1 N l Y 3 R p b 2 4 x L 0 Z v c m 1 1 b G F j a c O z b i B k Z W w g U G x h b i B B b n V h b C B k Z S B B Z H F 1 a X N p Y 2 l v b m V z I E 1 J R S A t I D I w M j U g K D E 0 K S 9 B d X R v U m V t b 3 Z l Z E N v b H V t b n M x L n t G d W V u d G U g Z G U g c m V j d X J z b 3 M s M T Z 9 J n F 1 b 3 Q 7 L C Z x d W 9 0 O 1 N l Y 3 R p b 2 4 x L 0 Z v c m 1 1 b G F j a c O z b i B k Z W w g U G x h b i B B b n V h b C B k Z S B B Z H F 1 a X N p Y 2 l v b m V z I E 1 J R S A t I D I w M j U g K D E 0 K S 9 B d X R v U m V t b 3 Z l Z E N v b H V t b n M x L n t U a X B v I G R l I G d h c 3 R v L D E 3 f S Z x d W 9 0 O y w m c X V v d D t T Z W N 0 a W 9 u M S 9 G b 3 J t d W x h Y 2 n D s 2 4 g Z G V s I F B s Y W 4 g Q W 5 1 Y W w g Z G U g Q W R x d W l z a W N p b 2 5 l c y B N S U U g L S A y M D I 1 I C g x N C k v Q X V 0 b 1 J l b W 9 2 Z W R D b 2 x 1 b W 5 z M S 5 7 R G F 0 b 3 M g Z G U g Y 2 9 u d G F j d G 8 g Z G V s I H J l c 3 B v b n N h Y m x l L D E 4 f S Z x d W 9 0 O y w m c X V v d D t T Z W N 0 a W 9 u M S 9 G b 3 J t d W x h Y 2 n D s 2 4 g Z G V s I F B s Y W 4 g Q W 5 1 Y W w g Z G U g Q W R x d W l z a W N p b 2 5 l c y B N S U U g L S A y M D I 1 I C g x N C k v Q X V 0 b 1 J l b W 9 2 Z W R D b 2 x 1 b W 5 z M S 5 7 R X N 0 Y W R v I G R l I G F w c m 9 i Y W N p w 7 N u L D E 5 f S Z x d W 9 0 O y w m c X V v d D t T Z W N 0 a W 9 u M S 9 G b 3 J t d W x h Y 2 n D s 2 4 g Z G V s I F B s Y W 4 g Q W 5 1 Y W w g Z G U g Q W R x d W l z a W N p b 2 5 l c y B N S U U g L S A y M D I 1 I C g x N C k v Q X V 0 b 1 J l b W 9 2 Z W R D b 2 x 1 b W 5 z M S 5 7 Q X B y b 2 J h Z G 9 y Z X M s M j B 9 J n F 1 b 3 Q 7 L C Z x d W 9 0 O 1 N l Y 3 R p b 2 4 x L 0 Z v c m 1 1 b G F j a c O z b i B k Z W w g U G x h b i B B b n V h b C B k Z S B B Z H F 1 a X N p Y 2 l v b m V z I E 1 J R S A t I D I w M j U g K D E 0 K S 9 B d X R v U m V t b 3 Z l Z E N v b H V t b n M x L n t D c m V h Z G 8 g c G 9 y L D I x f S Z x d W 9 0 O y w m c X V v d D t T Z W N 0 a W 9 u M S 9 G b 3 J t d W x h Y 2 n D s 2 4 g Z G V s I F B s Y W 4 g Q W 5 1 Y W w g Z G U g Q W R x d W l z a W N p b 2 5 l c y B N S U U g L S A y M D I 1 I C g x N C k v Q X V 0 b 1 J l b W 9 2 Z W R D b 2 x 1 b W 5 z M S 5 7 Q 3 J l Y W R v L D I y f S Z x d W 9 0 O y w m c X V v d D t T Z W N 0 a W 9 u M S 9 G b 3 J t d W x h Y 2 n D s 2 4 g Z G V s I F B s Y W 4 g Q W 5 1 Y W w g Z G U g Q W R x d W l z a W N p b 2 5 l c y B N S U U g L S A y M D I 1 I C g x N C k v Q X V 0 b 1 J l b W 9 2 Z W R D b 2 x 1 b W 5 z M S 5 7 U n V i c m 8 s M j N 9 J n F 1 b 3 Q 7 L C Z x d W 9 0 O 1 N l Y 3 R p b 2 4 x L 0 Z v c m 1 1 b G F j a c O z b i B k Z W w g U G x h b i B B b n V h b C B k Z S B B Z H F 1 a X N p Y 2 l v b m V z I E 1 J R S A t I D I w M j U g K D E 0 K S 9 B d X R v U m V t b 3 Z l Z E N v b H V t b n M x L n t E Z X N j c m l w Y 2 n D s 2 4 g Z G V s I H J 1 Y n J v L D I 0 f S Z x d W 9 0 O y w m c X V v d D t T Z W N 0 a W 9 u M S 9 G b 3 J t d W x h Y 2 n D s 2 4 g Z G V s I F B s Y W 4 g Q W 5 1 Y W w g Z G U g Q W R x d W l z a W N p b 2 5 l c y B N S U U g L S A y M D I 1 I C g x N C k v Q X V 0 b 1 J l b W 9 2 Z W R D b 2 x 1 b W 5 z M S 5 7 T W 9 k a W Z p Y 2 F j a c O z b i A x L D I 1 f S Z x d W 9 0 O y w m c X V v d D t T Z W N 0 a W 9 u M S 9 G b 3 J t d W x h Y 2 n D s 2 4 g Z G V s I F B s Y W 4 g Q W 5 1 Y W w g Z G U g Q W R x d W l z a W N p b 2 5 l c y B N S U U g L S A y M D I 1 I C g x N C k v Q X V 0 b 1 J l b W 9 2 Z W R D b 2 x 1 b W 5 z M S 5 7 S n V z d G l m a W N h Y 2 n D s 2 4 g M S w y N n 0 m c X V v d D s s J n F 1 b 3 Q 7 U 2 V j d G l v b j E v R m 9 y b X V s Y W N p w 7 N u I G R l b C B Q b G F u I E F u d W F s I G R l I E F k c X V p c 2 l j a W 9 u Z X M g T U l F I C 0 g M j A y N S A o M T Q p L 0 F 1 d G 9 S Z W 1 v d m V k Q 2 9 s d W 1 u c z E u e 0 1 v Z G l m a W N h Y 2 n D s 2 4 g M i w y N 3 0 m c X V v d D s s J n F 1 b 3 Q 7 U 2 V j d G l v b j E v R m 9 y b X V s Y W N p w 7 N u I G R l b C B Q b G F u I E F u d W F s I G R l I E F k c X V p c 2 l j a W 9 u Z X M g T U l F I C 0 g M j A y N S A o M T Q p L 0 F 1 d G 9 S Z W 1 v d m V k Q 2 9 s d W 1 u c z E u e 0 p 1 c 3 R p Z m l j Y W N p w 7 N u I D I s M j h 9 J n F 1 b 3 Q 7 L C Z x d W 9 0 O 1 N l Y 3 R p b 2 4 x L 0 Z v c m 1 1 b G F j a c O z b i B k Z W w g U G x h b i B B b n V h b C B k Z S B B Z H F 1 a X N p Y 2 l v b m V z I E 1 J R S A t I D I w M j U g K D E 0 K S 9 B d X R v U m V t b 3 Z l Z E N v b H V t b n M x L n t N b 2 R p Z m l j Y W N p w 7 N u I D M s M j l 9 J n F 1 b 3 Q 7 L C Z x d W 9 0 O 1 N l Y 3 R p b 2 4 x L 0 Z v c m 1 1 b G F j a c O z b i B k Z W w g U G x h b i B B b n V h b C B k Z S B B Z H F 1 a X N p Y 2 l v b m V z I E 1 J R S A t I D I w M j U g K D E 0 K S 9 B d X R v U m V t b 3 Z l Z E N v b H V t b n M x L n t K d X N 0 a W Z p Y 2 F j a c O z b i A z L D M w f S Z x d W 9 0 O y w m c X V v d D t T Z W N 0 a W 9 u M S 9 G b 3 J t d W x h Y 2 n D s 2 4 g Z G V s I F B s Y W 4 g Q W 5 1 Y W w g Z G U g Q W R x d W l z a W N p b 2 5 l c y B N S U U g L S A y M D I 1 I C g x N C k v Q X V 0 b 1 J l b W 9 2 Z W R D b 2 x 1 b W 5 z M S 5 7 R X N 0 Y S B y Y W R p Y 2 F k b z 8 s M z F 9 J n F 1 b 3 Q 7 L C Z x d W 9 0 O 1 N l Y 3 R p b 2 4 x L 0 Z v c m 1 1 b G F j a c O z b i B k Z W w g U G x h b i B B b n V h b C B k Z S B B Z H F 1 a X N p Y 2 l v b m V z I E 1 J R S A t I D I w M j U g K D E 0 K S 9 B d X R v U m V t b 3 Z l Z E N v b H V t b n M x L n t G Z W N o Y S B k Z S B y Y W R p Y 2 F j a c O z b i w z M n 0 m c X V v d D s s J n F 1 b 3 Q 7 U 2 V j d G l v b j E v R m 9 y b X V s Y W N p w 7 N u I G R l b C B Q b G F u I E F u d W F s I G R l I E F k c X V p c 2 l j a W 9 u Z X M g T U l F I C 0 g M j A y N S A o M T Q p L 0 F 1 d G 9 S Z W 1 v d m V k Q 2 9 s d W 1 u c z E u e 0 7 D u m 1 l c m 8 g Z G U g Q 2 9 u d H J h d G 8 s M z N 9 J n F 1 b 3 Q 7 L C Z x d W 9 0 O 1 N l Y 3 R p b 2 4 x L 0 Z v c m 1 1 b G F j a c O z b i B k Z W w g U G x h b i B B b n V h b C B k Z S B B Z H F 1 a X N p Y 2 l v b m V z I E 1 J R S A t I D I w M j U g K D E 0 K S 9 B d X R v U m V t b 3 Z l Z E N v b H V t b n M x L n t Q c m 9 n c m F t Y S B h b C B x d W U g c G V y d G V u Z W N l L D M 0 f S Z x d W 9 0 O 1 0 s J n F 1 b 3 Q 7 U m V s Y X R p b 2 5 z a G l w S W 5 m b y Z x d W 9 0 O z p b X X 0 i I C 8 + P C 9 T d G F i b G V F b n R y a W V z P j w v S X R l b T 4 8 S X R l b T 4 8 S X R l b U x v Y 2 F 0 a W 9 u P j x J d G V t V H l w Z T 5 G b 3 J t d W x h P C 9 J d G V t V H l w Z T 4 8 S X R l b V B h d G g + U 2 V j d G l v b j E v R m 9 y b X V s Y W N p J U M z J U I z b i U y M G R l b C U y M F B s Y W 4 l M j B B b n V h b C U y M G R l J T I w Q W R x d W l z a W N p b 2 5 l c y U y M E 1 J R S U y M C 0 l M j A y M D I 1 J T I w K D E 0 K S 9 P c m l n Z W 4 8 L 0 l 0 Z W 1 Q Y X R o P j w v S X R l b U x v Y 2 F 0 a W 9 u P j x T d G F i b G V F b n R y a W V z I C 8 + P C 9 J d G V t P j x J d G V t P j x J d G V t T G 9 j Y X R p b 2 4 + P E l 0 Z W 1 U e X B l P k Z v c m 1 1 b G E 8 L 0 l 0 Z W 1 U e X B l P j x J d G V t U G F 0 a D 5 T Z W N 0 a W 9 u M S 9 G b 3 J t d W x h Y 2 k l Q z M l Q j N u J T I w Z G V s J T I w U G x h b i U y M E F u d W F s J T I w Z G U l M j B B Z H F 1 a X N p Y 2 l v b m V z J T I w T U l F J T I w L S U y M D I w M j U l M j A o M T Q p L 0 V u Y 2 F i Z X p h Z G 9 z J T I w c H J v b W 9 2 a W R v c z w v S X R l b V B h d G g + P C 9 J d G V t T G 9 j Y X R p b 2 4 + P F N 0 Y W J s Z U V u d H J p Z X M g L z 4 8 L 0 l 0 Z W 0 + P E l 0 Z W 0 + P E l 0 Z W 1 M b 2 N h d G l v b j 4 8 S X R l b V R 5 c G U + R m 9 y b X V s Y T w v S X R l b V R 5 c G U + P E l 0 Z W 1 Q Y X R o P l N l Y 3 R p b 2 4 x L 0 Z v c m 1 1 b G F j a S V D M y V C M 2 4 l M j B k Z W w l M j B Q b G F u J T I w Q W 5 1 Y W w l M j B k Z S U y M E F k c X V p c 2 l j a W 9 u Z X M l M j B N S U U l M j A t J T I w M j A y N S U y M C g x N C k v V G l w b y U y M G N h b W J p Y W R v P C 9 J d G V t U G F 0 a D 4 8 L 0 l 0 Z W 1 M b 2 N h d G l v b j 4 8 U 3 R h Y m x l R W 5 0 c m l l c y A v P j w v S X R l b T 4 8 S X R l b T 4 8 S X R l b U x v Y 2 F 0 a W 9 u P j x J d G V t V H l w Z T 5 G b 3 J t d W x h P C 9 J d G V t V H l w Z T 4 8 S X R l b V B h d G g + U 2 V j d G l v b j E v R m 9 y b X V s Y W N p J U M z J U I z b i U y M G R l b C U y M F B s Y W 4 l M j B B b n V h b C U y M G R l J T I w Q W R x d W l z a W N p b 2 5 l c y U y M E 1 J R S U y M C 0 l M j A y M D I 1 J T I w K D E 1 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z k 3 N T l k M G Y w L T Q 4 M j k t N D Y y Y S 1 h N G Q 5 L W Q 0 M 2 Y y N j Q 1 M j M 5 N C I g L z 4 8 R W 5 0 c n k g V H l w Z T 0 i Q n V m Z m V y T m V 4 d F J l Z n J l c 2 g i I F Z h b H V l P S J s M S I g L z 4 8 R W 5 0 c n k g V H l w Z T 0 i U m V z d W x 0 V H l w Z S I g V m F s d W U 9 I n N U Y W J s Z S I g L z 4 8 R W 5 0 c n k g V H l w Z T 0 i T m F t Z V V w Z G F 0 Z W R B Z n R l c k Z p b G w i I F Z h b H V l P S J s M C I g L z 4 8 R W 5 0 c n k g V H l w Z T 0 i R m l s b F R h c m d l d C I g V m F s d W U 9 I n N G b 3 J t d W x h Y 2 n D s 2 5 f Z G V s X 1 B s Y W 5 f Q W 5 1 Y W x f Z G V f Q W R x d W l z a W N p b 2 5 l c 1 9 N S U V f X 1 8 y M D I 1 X 1 8 x N S I g L z 4 8 R W 5 0 c n k g V H l w Z T 0 i R m l s b G V k Q 2 9 t c G x l d G V S Z X N 1 b H R U b 1 d v c m t z a G V l d C I g V m F s d W U 9 I m w x I i A v P j x F b n R y e S B U e X B l P S J S Z W x h d G l v b n N o a X B J b m Z v Q 2 9 u d G F p b m V y I i B W Y W x 1 Z T 0 i c 3 s m c X V v d D t j b 2 x 1 b W 5 D b 3 V u d C Z x d W 9 0 O z o z N S w m c X V v d D t r Z X l D b 2 x 1 b W 5 O Y W 1 l c y Z x d W 9 0 O z p b X S w m c X V v d D t x d W V y e V J l b G F 0 a W 9 u c 2 h p c H M m c X V v d D s 6 W 1 0 s J n F 1 b 3 Q 7 Y 2 9 s d W 1 u S W R l b n R p d G l l c y Z x d W 9 0 O z p b J n F 1 b 3 Q 7 U 2 V j d G l v b j E v R m 9 y b X V s Y W N p w 7 N u I G R l b C B Q b G F u I E F u d W F s I G R l I E F k c X V p c 2 l j a W 9 u Z X M g T U l F I C 0 g M j A y N S A o M T U p L 0 F 1 d G 9 S Z W 1 v d m V k Q 2 9 s d W 1 u c z E u e 0 l k Z W 5 0 a W Z p Y 2 F k b 3 I s M H 0 m c X V v d D s s J n F 1 b 3 Q 7 U 2 V j d G l v b j E v R m 9 y b X V s Y W N p w 7 N u I G R l b C B Q b G F u I E F u d W F s I G R l I E F k c X V p c 2 l j a W 9 u Z X M g T U l F I C 0 g M j A y N S A o M T U p L 0 F 1 d G 9 S Z W 1 v d m V k Q 2 9 s d W 1 u c z E u e 0 l E L D F 9 J n F 1 b 3 Q 7 L C Z x d W 9 0 O 1 N l Y 3 R p b 2 4 x L 0 Z v c m 1 1 b G F j a c O z b i B k Z W w g U G x h b i B B b n V h b C B k Z S B B Z H F 1 a X N p Y 2 l v b m V z I E 1 J R S A t I D I w M j U g K D E 1 K S 9 B d X R v U m V t b 3 Z l Z E N v b H V t b n M x L n t E Z X N w Y W N o b y w y f S Z x d W 9 0 O y w m c X V v d D t T Z W N 0 a W 9 u M S 9 G b 3 J t d W x h Y 2 n D s 2 4 g Z G V s I F B s Y W 4 g Q W 5 1 Y W w g Z G U g Q W R x d W l z a W N p b 2 5 l c y B N S U U g L S A y M D I 1 I C g x N S k v Q X V 0 b 1 J l b W 9 2 Z W R D b 2 x 1 b W 5 z M S 5 7 R G V w Z W 5 k Z W 5 j a W E s M 3 0 m c X V v d D s s J n F 1 b 3 Q 7 U 2 V j d G l v b j E v R m 9 y b X V s Y W N p w 7 N u I G R l b C B Q b G F u I E F u d W F s I G R l I E F k c X V p c 2 l j a W 9 u Z X M g T U l F I C 0 g M j A y N S A o M T U p L 0 F 1 d G 9 S Z W 1 v d m V k Q 2 9 s d W 1 u c z E u e 0 9 i a m V 0 b y w 0 f S Z x d W 9 0 O y w m c X V v d D t T Z W N 0 a W 9 u M S 9 G b 3 J t d W x h Y 2 n D s 2 4 g Z G V s I F B s Y W 4 g Q W 5 1 Y W w g Z G U g Q W R x d W l z a W N p b 2 5 l c y B N S U U g L S A y M D I 1 I C g x N S k v Q X V 0 b 1 J l b W 9 2 Z W R D b 2 x 1 b W 5 z M S 5 7 Q 8 O z Z G l n b 3 M g V U 5 T U F N D L D V 9 J n F 1 b 3 Q 7 L C Z x d W 9 0 O 1 N l Y 3 R p b 2 4 x L 0 Z v c m 1 1 b G F j a c O z b i B k Z W w g U G x h b i B B b n V h b C B k Z S B B Z H F 1 a X N p Y 2 l v b m V z I E 1 J R S A t I D I w M j U g K D E 1 K S 9 B d X R v U m V t b 3 Z l Z E N v b H V t b n M x L n t N b 2 R h b G l k Y W Q g Z G U g Y 2 9 u d H J h d G F j a c O z b i w 2 f S Z x d W 9 0 O y w m c X V v d D t T Z W N 0 a W 9 u M S 9 G b 3 J t d W x h Y 2 n D s 2 4 g Z G V s I F B s Y W 4 g Q W 5 1 Y W w g Z G U g Q W R x d W l z a W N p b 2 5 l c y B N S U U g L S A y M D I 1 I C g x N S k v Q X V 0 b 1 J l b W 9 2 Z W R D b 2 x 1 b W 5 z M S 5 7 Q 2 F 1 c 2 F s Z X M s N 3 0 m c X V v d D s s J n F 1 b 3 Q 7 U 2 V j d G l v b j E v R m 9 y b X V s Y W N p w 7 N u I G R l b C B Q b G F u I E F u d W F s I G R l I E F k c X V p c 2 l j a W 9 u Z X M g T U l F I C 0 g M j A y N S A o M T U p L 0 F 1 d G 9 S Z W 1 v d m V k Q 2 9 s d W 1 u c z E u e 0 N v b n R y Y X R v I G R l I H B y Z X N 0 Y W N p w 7 N u I G R l I H N l c n Z p Y 2 l v c y w 4 f S Z x d W 9 0 O y w m c X V v d D t T Z W N 0 a W 9 u M S 9 G b 3 J t d W x h Y 2 n D s 2 4 g Z G V s I F B s Y W 4 g Q W 5 1 Y W w g Z G U g Q W R x d W l z a W N p b 2 5 l c y B N S U U g L S A y M D I 1 I C g x N S k v Q X V 0 b 1 J l b W 9 2 Z W R D b 2 x 1 b W 5 z M S 5 7 R m V j a G E g Z X N 0 a W 1 h Z G E g Z G U g c m F k a W N h Y 2 n D s 2 4 s O X 0 m c X V v d D s s J n F 1 b 3 Q 7 U 2 V j d G l v b j E v R m 9 y b X V s Y W N p w 7 N u I G R l b C B Q b G F u I E F u d W F s I G R l I E F k c X V p c 2 l j a W 9 u Z X M g T U l F I C 0 g M j A y N S A o M T U p L 0 F 1 d G 9 S Z W 1 v d m V k Q 2 9 s d W 1 u c z E u e 0 1 l c y B l c 3 R p b W F k b y B k Z S B s Y S B j b 2 5 0 c m F 0 Y W N p w 7 N u L D E w f S Z x d W 9 0 O y w m c X V v d D t T Z W N 0 a W 9 u M S 9 G b 3 J t d W x h Y 2 n D s 2 4 g Z G V s I F B s Y W 4 g Q W 5 1 Y W w g Z G U g Q W R x d W l z a W N p b 2 5 l c y B N S U U g L S A y M D I 1 I C g x N S k v Q X V 0 b 1 J l b W 9 2 Z W R D b 2 x 1 b W 5 z M S 5 7 U G x h e m 8 g Z G U g Z W p l Y 3 V j a c O z b i B l b i B t Z X N l c y w x M X 0 m c X V v d D s s J n F 1 b 3 Q 7 U 2 V j d G l v b j E v R m 9 y b X V s Y W N p w 7 N u I G R l b C B Q b G F u I E F u d W F s I G R l I E F k c X V p c 2 l j a W 9 u Z X M g T U l F I C 0 g M j A y N S A o M T U p L 0 F 1 d G 9 S Z W 1 v d m V k Q 2 9 s d W 1 u c z E u e 1 Z h b G 9 y I H R v d G F s L D E y f S Z x d W 9 0 O y w m c X V v d D t T Z W N 0 a W 9 u M S 9 G b 3 J t d W x h Y 2 n D s 2 4 g Z G V s I F B s Y W 4 g Q W 5 1 Y W w g Z G U g Q W R x d W l z a W N p b 2 5 l c y B N S U U g L S A y M D I 1 I C g x N S k v Q X V 0 b 1 J l b W 9 2 Z W R D b 2 x 1 b W 5 z M S 5 7 V m F s b 3 I g d m l n Z W 5 j a W E g M j A y N S w x M 3 0 m c X V v d D s s J n F 1 b 3 Q 7 U 2 V j d G l v b j E v R m 9 y b X V s Y W N p w 7 N u I G R l b C B Q b G F u I E F u d W F s I G R l I E F k c X V p c 2 l j a W 9 u Z X M g T U l F I C 0 g M j A y N S A o M T U p L 0 F 1 d G 9 S Z W 1 v d m V k Q 2 9 s d W 1 u c z E u e 8 K / U 2 U g c m V x d W l l c m V u I H Z p Z 2 V u Y 2 l h c y B m d X R 1 c m F z P y w x N H 0 m c X V v d D s s J n F 1 b 3 Q 7 U 2 V j d G l v b j E v R m 9 y b X V s Y W N p w 7 N u I G R l b C B Q b G F u I E F u d W F s I G R l I E F k c X V p c 2 l j a W 9 u Z X M g T U l F I C 0 g M j A y N S A o M T U p L 0 F 1 d G 9 S Z W 1 v d m V k Q 2 9 s d W 1 u c z E u e 0 V z d G F k b y B 2 a W d l b m N p Y X M g Z n V 0 d X J h c y w x N X 0 m c X V v d D s s J n F 1 b 3 Q 7 U 2 V j d G l v b j E v R m 9 y b X V s Y W N p w 7 N u I G R l b C B Q b G F u I E F u d W F s I G R l I E F k c X V p c 2 l j a W 9 u Z X M g T U l F I C 0 g M j A y N S A o M T U p L 0 F 1 d G 9 S Z W 1 v d m V k Q 2 9 s d W 1 u c z E u e 0 Z 1 Z W 5 0 Z S B k Z S B y Z W N 1 c n N v c y w x N n 0 m c X V v d D s s J n F 1 b 3 Q 7 U 2 V j d G l v b j E v R m 9 y b X V s Y W N p w 7 N u I G R l b C B Q b G F u I E F u d W F s I G R l I E F k c X V p c 2 l j a W 9 u Z X M g T U l F I C 0 g M j A y N S A o M T U p L 0 F 1 d G 9 S Z W 1 v d m V k Q 2 9 s d W 1 u c z E u e 1 R p c G 8 g Z G U g Z 2 F z d G 8 s M T d 9 J n F 1 b 3 Q 7 L C Z x d W 9 0 O 1 N l Y 3 R p b 2 4 x L 0 Z v c m 1 1 b G F j a c O z b i B k Z W w g U G x h b i B B b n V h b C B k Z S B B Z H F 1 a X N p Y 2 l v b m V z I E 1 J R S A t I D I w M j U g K D E 1 K S 9 B d X R v U m V t b 3 Z l Z E N v b H V t b n M x L n t E Y X R v c y B k Z S B j b 2 5 0 Y W N 0 b y B k Z W w g c m V z c G 9 u c 2 F i b G U s M T h 9 J n F 1 b 3 Q 7 L C Z x d W 9 0 O 1 N l Y 3 R p b 2 4 x L 0 Z v c m 1 1 b G F j a c O z b i B k Z W w g U G x h b i B B b n V h b C B k Z S B B Z H F 1 a X N p Y 2 l v b m V z I E 1 J R S A t I D I w M j U g K D E 1 K S 9 B d X R v U m V t b 3 Z l Z E N v b H V t b n M x L n t F c 3 R h Z G 8 g Z G U g Y X B y b 2 J h Y 2 n D s 2 4 s M T l 9 J n F 1 b 3 Q 7 L C Z x d W 9 0 O 1 N l Y 3 R p b 2 4 x L 0 Z v c m 1 1 b G F j a c O z b i B k Z W w g U G x h b i B B b n V h b C B k Z S B B Z H F 1 a X N p Y 2 l v b m V z I E 1 J R S A t I D I w M j U g K D E 1 K S 9 B d X R v U m V t b 3 Z l Z E N v b H V t b n M x L n t B c H J v Y m F k b 3 J l c y w y M H 0 m c X V v d D s s J n F 1 b 3 Q 7 U 2 V j d G l v b j E v R m 9 y b X V s Y W N p w 7 N u I G R l b C B Q b G F u I E F u d W F s I G R l I E F k c X V p c 2 l j a W 9 u Z X M g T U l F I C 0 g M j A y N S A o M T U p L 0 F 1 d G 9 S Z W 1 v d m V k Q 2 9 s d W 1 u c z E u e 0 N y Z W F k b y B w b 3 I s M j F 9 J n F 1 b 3 Q 7 L C Z x d W 9 0 O 1 N l Y 3 R p b 2 4 x L 0 Z v c m 1 1 b G F j a c O z b i B k Z W w g U G x h b i B B b n V h b C B k Z S B B Z H F 1 a X N p Y 2 l v b m V z I E 1 J R S A t I D I w M j U g K D E 1 K S 9 B d X R v U m V t b 3 Z l Z E N v b H V t b n M x L n t D c m V h Z G 8 s M j J 9 J n F 1 b 3 Q 7 L C Z x d W 9 0 O 1 N l Y 3 R p b 2 4 x L 0 Z v c m 1 1 b G F j a c O z b i B k Z W w g U G x h b i B B b n V h b C B k Z S B B Z H F 1 a X N p Y 2 l v b m V z I E 1 J R S A t I D I w M j U g K D E 1 K S 9 B d X R v U m V t b 3 Z l Z E N v b H V t b n M x L n t S d W J y b y w y M 3 0 m c X V v d D s s J n F 1 b 3 Q 7 U 2 V j d G l v b j E v R m 9 y b X V s Y W N p w 7 N u I G R l b C B Q b G F u I E F u d W F s I G R l I E F k c X V p c 2 l j a W 9 u Z X M g T U l F I C 0 g M j A y N S A o M T U p L 0 F 1 d G 9 S Z W 1 v d m V k Q 2 9 s d W 1 u c z E u e 0 R l c 2 N y a X B j a c O z b i B k Z W w g c n V i c m 8 s M j R 9 J n F 1 b 3 Q 7 L C Z x d W 9 0 O 1 N l Y 3 R p b 2 4 x L 0 Z v c m 1 1 b G F j a c O z b i B k Z W w g U G x h b i B B b n V h b C B k Z S B B Z H F 1 a X N p Y 2 l v b m V z I E 1 J R S A t I D I w M j U g K D E 1 K S 9 B d X R v U m V t b 3 Z l Z E N v b H V t b n M x L n t N b 2 R p Z m l j Y W N p w 7 N u I D E s M j V 9 J n F 1 b 3 Q 7 L C Z x d W 9 0 O 1 N l Y 3 R p b 2 4 x L 0 Z v c m 1 1 b G F j a c O z b i B k Z W w g U G x h b i B B b n V h b C B k Z S B B Z H F 1 a X N p Y 2 l v b m V z I E 1 J R S A t I D I w M j U g K D E 1 K S 9 B d X R v U m V t b 3 Z l Z E N v b H V t b n M x L n t K d X N 0 a W Z p Y 2 F j a c O z b i A x L D I 2 f S Z x d W 9 0 O y w m c X V v d D t T Z W N 0 a W 9 u M S 9 G b 3 J t d W x h Y 2 n D s 2 4 g Z G V s I F B s Y W 4 g Q W 5 1 Y W w g Z G U g Q W R x d W l z a W N p b 2 5 l c y B N S U U g L S A y M D I 1 I C g x N S k v Q X V 0 b 1 J l b W 9 2 Z W R D b 2 x 1 b W 5 z M S 5 7 T W 9 k a W Z p Y 2 F j a c O z b i A y L D I 3 f S Z x d W 9 0 O y w m c X V v d D t T Z W N 0 a W 9 u M S 9 G b 3 J t d W x h Y 2 n D s 2 4 g Z G V s I F B s Y W 4 g Q W 5 1 Y W w g Z G U g Q W R x d W l z a W N p b 2 5 l c y B N S U U g L S A y M D I 1 I C g x N S k v Q X V 0 b 1 J l b W 9 2 Z W R D b 2 x 1 b W 5 z M S 5 7 S n V z d G l m a W N h Y 2 n D s 2 4 g M i w y O H 0 m c X V v d D s s J n F 1 b 3 Q 7 U 2 V j d G l v b j E v R m 9 y b X V s Y W N p w 7 N u I G R l b C B Q b G F u I E F u d W F s I G R l I E F k c X V p c 2 l j a W 9 u Z X M g T U l F I C 0 g M j A y N S A o M T U p L 0 F 1 d G 9 S Z W 1 v d m V k Q 2 9 s d W 1 u c z E u e 0 1 v Z G l m a W N h Y 2 n D s 2 4 g M y w y O X 0 m c X V v d D s s J n F 1 b 3 Q 7 U 2 V j d G l v b j E v R m 9 y b X V s Y W N p w 7 N u I G R l b C B Q b G F u I E F u d W F s I G R l I E F k c X V p c 2 l j a W 9 u Z X M g T U l F I C 0 g M j A y N S A o M T U p L 0 F 1 d G 9 S Z W 1 v d m V k Q 2 9 s d W 1 u c z E u e 0 p 1 c 3 R p Z m l j Y W N p w 7 N u I D M s M z B 9 J n F 1 b 3 Q 7 L C Z x d W 9 0 O 1 N l Y 3 R p b 2 4 x L 0 Z v c m 1 1 b G F j a c O z b i B k Z W w g U G x h b i B B b n V h b C B k Z S B B Z H F 1 a X N p Y 2 l v b m V z I E 1 J R S A t I D I w M j U g K D E 1 K S 9 B d X R v U m V t b 3 Z l Z E N v b H V t b n M x L n t F c 3 R h I H J h Z G l j Y W R v P y w z M X 0 m c X V v d D s s J n F 1 b 3 Q 7 U 2 V j d G l v b j E v R m 9 y b X V s Y W N p w 7 N u I G R l b C B Q b G F u I E F u d W F s I G R l I E F k c X V p c 2 l j a W 9 u Z X M g T U l F I C 0 g M j A y N S A o M T U p L 0 F 1 d G 9 S Z W 1 v d m V k Q 2 9 s d W 1 u c z E u e 0 Z l Y 2 h h I G R l I H J h Z G l j Y W N p w 7 N u L D M y f S Z x d W 9 0 O y w m c X V v d D t T Z W N 0 a W 9 u M S 9 G b 3 J t d W x h Y 2 n D s 2 4 g Z G V s I F B s Y W 4 g Q W 5 1 Y W w g Z G U g Q W R x d W l z a W N p b 2 5 l c y B N S U U g L S A y M D I 1 I C g x N S k v Q X V 0 b 1 J l b W 9 2 Z W R D b 2 x 1 b W 5 z M S 5 7 T s O 6 b W V y b y B k Z S B D b 2 5 0 c m F 0 b y w z M 3 0 m c X V v d D s s J n F 1 b 3 Q 7 U 2 V j d G l v b j E v R m 9 y b X V s Y W N p w 7 N u I G R l b C B Q b G F u I E F u d W F s I G R l I E F k c X V p c 2 l j a W 9 u Z X M g T U l F I C 0 g M j A y N S A o M T U p L 0 F 1 d G 9 S Z W 1 v d m V k Q 2 9 s d W 1 u c z E u e 1 B y b 2 d y Y W 1 h I G F s I H F 1 Z S B w Z X J 0 Z W 5 l Y 2 U s M z R 9 J n F 1 b 3 Q 7 X S w m c X V v d D t D b 2 x 1 b W 5 D b 3 V u d C Z x d W 9 0 O z o z N S w m c X V v d D t L Z X l D b 2 x 1 b W 5 O Y W 1 l c y Z x d W 9 0 O z p b X S w m c X V v d D t D b 2 x 1 b W 5 J Z G V u d G l 0 a W V z J n F 1 b 3 Q 7 O l s m c X V v d D t T Z W N 0 a W 9 u M S 9 G b 3 J t d W x h Y 2 n D s 2 4 g Z G V s I F B s Y W 4 g Q W 5 1 Y W w g Z G U g Q W R x d W l z a W N p b 2 5 l c y B N S U U g L S A y M D I 1 I C g x N S k v Q X V 0 b 1 J l b W 9 2 Z W R D b 2 x 1 b W 5 z M S 5 7 S W R l b n R p Z m l j Y W R v c i w w f S Z x d W 9 0 O y w m c X V v d D t T Z W N 0 a W 9 u M S 9 G b 3 J t d W x h Y 2 n D s 2 4 g Z G V s I F B s Y W 4 g Q W 5 1 Y W w g Z G U g Q W R x d W l z a W N p b 2 5 l c y B N S U U g L S A y M D I 1 I C g x N S k v Q X V 0 b 1 J l b W 9 2 Z W R D b 2 x 1 b W 5 z M S 5 7 S U Q s M X 0 m c X V v d D s s J n F 1 b 3 Q 7 U 2 V j d G l v b j E v R m 9 y b X V s Y W N p w 7 N u I G R l b C B Q b G F u I E F u d W F s I G R l I E F k c X V p c 2 l j a W 9 u Z X M g T U l F I C 0 g M j A y N S A o M T U p L 0 F 1 d G 9 S Z W 1 v d m V k Q 2 9 s d W 1 u c z E u e 0 R l c 3 B h Y 2 h v L D J 9 J n F 1 b 3 Q 7 L C Z x d W 9 0 O 1 N l Y 3 R p b 2 4 x L 0 Z v c m 1 1 b G F j a c O z b i B k Z W w g U G x h b i B B b n V h b C B k Z S B B Z H F 1 a X N p Y 2 l v b m V z I E 1 J R S A t I D I w M j U g K D E 1 K S 9 B d X R v U m V t b 3 Z l Z E N v b H V t b n M x L n t E Z X B l b m R l b m N p Y S w z f S Z x d W 9 0 O y w m c X V v d D t T Z W N 0 a W 9 u M S 9 G b 3 J t d W x h Y 2 n D s 2 4 g Z G V s I F B s Y W 4 g Q W 5 1 Y W w g Z G U g Q W R x d W l z a W N p b 2 5 l c y B N S U U g L S A y M D I 1 I C g x N S k v Q X V 0 b 1 J l b W 9 2 Z W R D b 2 x 1 b W 5 z M S 5 7 T 2 J q Z X R v L D R 9 J n F 1 b 3 Q 7 L C Z x d W 9 0 O 1 N l Y 3 R p b 2 4 x L 0 Z v c m 1 1 b G F j a c O z b i B k Z W w g U G x h b i B B b n V h b C B k Z S B B Z H F 1 a X N p Y 2 l v b m V z I E 1 J R S A t I D I w M j U g K D E 1 K S 9 B d X R v U m V t b 3 Z l Z E N v b H V t b n M x L n t D w 7 N k a W d v c y B V T l N Q U 0 M s N X 0 m c X V v d D s s J n F 1 b 3 Q 7 U 2 V j d G l v b j E v R m 9 y b X V s Y W N p w 7 N u I G R l b C B Q b G F u I E F u d W F s I G R l I E F k c X V p c 2 l j a W 9 u Z X M g T U l F I C 0 g M j A y N S A o M T U p L 0 F 1 d G 9 S Z W 1 v d m V k Q 2 9 s d W 1 u c z E u e 0 1 v Z G F s a W R h Z C B k Z S B j b 2 5 0 c m F 0 Y W N p w 7 N u L D Z 9 J n F 1 b 3 Q 7 L C Z x d W 9 0 O 1 N l Y 3 R p b 2 4 x L 0 Z v c m 1 1 b G F j a c O z b i B k Z W w g U G x h b i B B b n V h b C B k Z S B B Z H F 1 a X N p Y 2 l v b m V z I E 1 J R S A t I D I w M j U g K D E 1 K S 9 B d X R v U m V t b 3 Z l Z E N v b H V t b n M x L n t D Y X V z Y W x l c y w 3 f S Z x d W 9 0 O y w m c X V v d D t T Z W N 0 a W 9 u M S 9 G b 3 J t d W x h Y 2 n D s 2 4 g Z G V s I F B s Y W 4 g Q W 5 1 Y W w g Z G U g Q W R x d W l z a W N p b 2 5 l c y B N S U U g L S A y M D I 1 I C g x N S k v Q X V 0 b 1 J l b W 9 2 Z W R D b 2 x 1 b W 5 z M S 5 7 Q 2 9 u d H J h d G 8 g Z G U g c H J l c 3 R h Y 2 n D s 2 4 g Z G U g c 2 V y d m l j a W 9 z L D h 9 J n F 1 b 3 Q 7 L C Z x d W 9 0 O 1 N l Y 3 R p b 2 4 x L 0 Z v c m 1 1 b G F j a c O z b i B k Z W w g U G x h b i B B b n V h b C B k Z S B B Z H F 1 a X N p Y 2 l v b m V z I E 1 J R S A t I D I w M j U g K D E 1 K S 9 B d X R v U m V t b 3 Z l Z E N v b H V t b n M x L n t G Z W N o Y S B l c 3 R p b W F k Y S B k Z S B y Y W R p Y 2 F j a c O z b i w 5 f S Z x d W 9 0 O y w m c X V v d D t T Z W N 0 a W 9 u M S 9 G b 3 J t d W x h Y 2 n D s 2 4 g Z G V s I F B s Y W 4 g Q W 5 1 Y W w g Z G U g Q W R x d W l z a W N p b 2 5 l c y B N S U U g L S A y M D I 1 I C g x N S k v Q X V 0 b 1 J l b W 9 2 Z W R D b 2 x 1 b W 5 z M S 5 7 T W V z I G V z d G l t Y W R v I G R l I G x h I G N v b n R y Y X R h Y 2 n D s 2 4 s M T B 9 J n F 1 b 3 Q 7 L C Z x d W 9 0 O 1 N l Y 3 R p b 2 4 x L 0 Z v c m 1 1 b G F j a c O z b i B k Z W w g U G x h b i B B b n V h b C B k Z S B B Z H F 1 a X N p Y 2 l v b m V z I E 1 J R S A t I D I w M j U g K D E 1 K S 9 B d X R v U m V t b 3 Z l Z E N v b H V t b n M x L n t Q b G F 6 b y B k Z S B l a m V j d W N p w 7 N u I G V u I G 1 l c 2 V z L D E x f S Z x d W 9 0 O y w m c X V v d D t T Z W N 0 a W 9 u M S 9 G b 3 J t d W x h Y 2 n D s 2 4 g Z G V s I F B s Y W 4 g Q W 5 1 Y W w g Z G U g Q W R x d W l z a W N p b 2 5 l c y B N S U U g L S A y M D I 1 I C g x N S k v Q X V 0 b 1 J l b W 9 2 Z W R D b 2 x 1 b W 5 z M S 5 7 V m F s b 3 I g d G 9 0 Y W w s M T J 9 J n F 1 b 3 Q 7 L C Z x d W 9 0 O 1 N l Y 3 R p b 2 4 x L 0 Z v c m 1 1 b G F j a c O z b i B k Z W w g U G x h b i B B b n V h b C B k Z S B B Z H F 1 a X N p Y 2 l v b m V z I E 1 J R S A t I D I w M j U g K D E 1 K S 9 B d X R v U m V t b 3 Z l Z E N v b H V t b n M x L n t W Y W x v c i B 2 a W d l b m N p Y S A y M D I 1 L D E z f S Z x d W 9 0 O y w m c X V v d D t T Z W N 0 a W 9 u M S 9 G b 3 J t d W x h Y 2 n D s 2 4 g Z G V s I F B s Y W 4 g Q W 5 1 Y W w g Z G U g Q W R x d W l z a W N p b 2 5 l c y B N S U U g L S A y M D I 1 I C g x N S k v Q X V 0 b 1 J l b W 9 2 Z W R D b 2 x 1 b W 5 z M S 5 7 w r 9 T Z S B y Z X F 1 a W V y Z W 4 g d m l n Z W 5 j a W F z I G Z 1 d H V y Y X M / L D E 0 f S Z x d W 9 0 O y w m c X V v d D t T Z W N 0 a W 9 u M S 9 G b 3 J t d W x h Y 2 n D s 2 4 g Z G V s I F B s Y W 4 g Q W 5 1 Y W w g Z G U g Q W R x d W l z a W N p b 2 5 l c y B N S U U g L S A y M D I 1 I C g x N S k v Q X V 0 b 1 J l b W 9 2 Z W R D b 2 x 1 b W 5 z M S 5 7 R X N 0 Y W R v I H Z p Z 2 V u Y 2 l h c y B m d X R 1 c m F z L D E 1 f S Z x d W 9 0 O y w m c X V v d D t T Z W N 0 a W 9 u M S 9 G b 3 J t d W x h Y 2 n D s 2 4 g Z G V s I F B s Y W 4 g Q W 5 1 Y W w g Z G U g Q W R x d W l z a W N p b 2 5 l c y B N S U U g L S A y M D I 1 I C g x N S k v Q X V 0 b 1 J l b W 9 2 Z W R D b 2 x 1 b W 5 z M S 5 7 R n V l b n R l I G R l I H J l Y 3 V y c 2 9 z L D E 2 f S Z x d W 9 0 O y w m c X V v d D t T Z W N 0 a W 9 u M S 9 G b 3 J t d W x h Y 2 n D s 2 4 g Z G V s I F B s Y W 4 g Q W 5 1 Y W w g Z G U g Q W R x d W l z a W N p b 2 5 l c y B N S U U g L S A y M D I 1 I C g x N S k v Q X V 0 b 1 J l b W 9 2 Z W R D b 2 x 1 b W 5 z M S 5 7 V G l w b y B k Z S B n Y X N 0 b y w x N 3 0 m c X V v d D s s J n F 1 b 3 Q 7 U 2 V j d G l v b j E v R m 9 y b X V s Y W N p w 7 N u I G R l b C B Q b G F u I E F u d W F s I G R l I E F k c X V p c 2 l j a W 9 u Z X M g T U l F I C 0 g M j A y N S A o M T U p L 0 F 1 d G 9 S Z W 1 v d m V k Q 2 9 s d W 1 u c z E u e 0 R h d G 9 z I G R l I G N v b n R h Y 3 R v I G R l b C B y Z X N w b 2 5 z Y W J s Z S w x O H 0 m c X V v d D s s J n F 1 b 3 Q 7 U 2 V j d G l v b j E v R m 9 y b X V s Y W N p w 7 N u I G R l b C B Q b G F u I E F u d W F s I G R l I E F k c X V p c 2 l j a W 9 u Z X M g T U l F I C 0 g M j A y N S A o M T U p L 0 F 1 d G 9 S Z W 1 v d m V k Q 2 9 s d W 1 u c z E u e 0 V z d G F k b y B k Z S B h c H J v Y m F j a c O z b i w x O X 0 m c X V v d D s s J n F 1 b 3 Q 7 U 2 V j d G l v b j E v R m 9 y b X V s Y W N p w 7 N u I G R l b C B Q b G F u I E F u d W F s I G R l I E F k c X V p c 2 l j a W 9 u Z X M g T U l F I C 0 g M j A y N S A o M T U p L 0 F 1 d G 9 S Z W 1 v d m V k Q 2 9 s d W 1 u c z E u e 0 F w c m 9 i Y W R v c m V z L D I w f S Z x d W 9 0 O y w m c X V v d D t T Z W N 0 a W 9 u M S 9 G b 3 J t d W x h Y 2 n D s 2 4 g Z G V s I F B s Y W 4 g Q W 5 1 Y W w g Z G U g Q W R x d W l z a W N p b 2 5 l c y B N S U U g L S A y M D I 1 I C g x N S k v Q X V 0 b 1 J l b W 9 2 Z W R D b 2 x 1 b W 5 z M S 5 7 Q 3 J l Y W R v I H B v c i w y M X 0 m c X V v d D s s J n F 1 b 3 Q 7 U 2 V j d G l v b j E v R m 9 y b X V s Y W N p w 7 N u I G R l b C B Q b G F u I E F u d W F s I G R l I E F k c X V p c 2 l j a W 9 u Z X M g T U l F I C 0 g M j A y N S A o M T U p L 0 F 1 d G 9 S Z W 1 v d m V k Q 2 9 s d W 1 u c z E u e 0 N y Z W F k b y w y M n 0 m c X V v d D s s J n F 1 b 3 Q 7 U 2 V j d G l v b j E v R m 9 y b X V s Y W N p w 7 N u I G R l b C B Q b G F u I E F u d W F s I G R l I E F k c X V p c 2 l j a W 9 u Z X M g T U l F I C 0 g M j A y N S A o M T U p L 0 F 1 d G 9 S Z W 1 v d m V k Q 2 9 s d W 1 u c z E u e 1 J 1 Y n J v L D I z f S Z x d W 9 0 O y w m c X V v d D t T Z W N 0 a W 9 u M S 9 G b 3 J t d W x h Y 2 n D s 2 4 g Z G V s I F B s Y W 4 g Q W 5 1 Y W w g Z G U g Q W R x d W l z a W N p b 2 5 l c y B N S U U g L S A y M D I 1 I C g x N S k v Q X V 0 b 1 J l b W 9 2 Z W R D b 2 x 1 b W 5 z M S 5 7 R G V z Y 3 J p c G N p w 7 N u I G R l b C B y d W J y b y w y N H 0 m c X V v d D s s J n F 1 b 3 Q 7 U 2 V j d G l v b j E v R m 9 y b X V s Y W N p w 7 N u I G R l b C B Q b G F u I E F u d W F s I G R l I E F k c X V p c 2 l j a W 9 u Z X M g T U l F I C 0 g M j A y N S A o M T U p L 0 F 1 d G 9 S Z W 1 v d m V k Q 2 9 s d W 1 u c z E u e 0 1 v Z G l m a W N h Y 2 n D s 2 4 g M S w y N X 0 m c X V v d D s s J n F 1 b 3 Q 7 U 2 V j d G l v b j E v R m 9 y b X V s Y W N p w 7 N u I G R l b C B Q b G F u I E F u d W F s I G R l I E F k c X V p c 2 l j a W 9 u Z X M g T U l F I C 0 g M j A y N S A o M T U p L 0 F 1 d G 9 S Z W 1 v d m V k Q 2 9 s d W 1 u c z E u e 0 p 1 c 3 R p Z m l j Y W N p w 7 N u I D E s M j Z 9 J n F 1 b 3 Q 7 L C Z x d W 9 0 O 1 N l Y 3 R p b 2 4 x L 0 Z v c m 1 1 b G F j a c O z b i B k Z W w g U G x h b i B B b n V h b C B k Z S B B Z H F 1 a X N p Y 2 l v b m V z I E 1 J R S A t I D I w M j U g K D E 1 K S 9 B d X R v U m V t b 3 Z l Z E N v b H V t b n M x L n t N b 2 R p Z m l j Y W N p w 7 N u I D I s M j d 9 J n F 1 b 3 Q 7 L C Z x d W 9 0 O 1 N l Y 3 R p b 2 4 x L 0 Z v c m 1 1 b G F j a c O z b i B k Z W w g U G x h b i B B b n V h b C B k Z S B B Z H F 1 a X N p Y 2 l v b m V z I E 1 J R S A t I D I w M j U g K D E 1 K S 9 B d X R v U m V t b 3 Z l Z E N v b H V t b n M x L n t K d X N 0 a W Z p Y 2 F j a c O z b i A y L D I 4 f S Z x d W 9 0 O y w m c X V v d D t T Z W N 0 a W 9 u M S 9 G b 3 J t d W x h Y 2 n D s 2 4 g Z G V s I F B s Y W 4 g Q W 5 1 Y W w g Z G U g Q W R x d W l z a W N p b 2 5 l c y B N S U U g L S A y M D I 1 I C g x N S k v Q X V 0 b 1 J l b W 9 2 Z W R D b 2 x 1 b W 5 z M S 5 7 T W 9 k a W Z p Y 2 F j a c O z b i A z L D I 5 f S Z x d W 9 0 O y w m c X V v d D t T Z W N 0 a W 9 u M S 9 G b 3 J t d W x h Y 2 n D s 2 4 g Z G V s I F B s Y W 4 g Q W 5 1 Y W w g Z G U g Q W R x d W l z a W N p b 2 5 l c y B N S U U g L S A y M D I 1 I C g x N S k v Q X V 0 b 1 J l b W 9 2 Z W R D b 2 x 1 b W 5 z M S 5 7 S n V z d G l m a W N h Y 2 n D s 2 4 g M y w z M H 0 m c X V v d D s s J n F 1 b 3 Q 7 U 2 V j d G l v b j E v R m 9 y b X V s Y W N p w 7 N u I G R l b C B Q b G F u I E F u d W F s I G R l I E F k c X V p c 2 l j a W 9 u Z X M g T U l F I C 0 g M j A y N S A o M T U p L 0 F 1 d G 9 S Z W 1 v d m V k Q 2 9 s d W 1 u c z E u e 0 V z d G E g c m F k a W N h Z G 8 / L D M x f S Z x d W 9 0 O y w m c X V v d D t T Z W N 0 a W 9 u M S 9 G b 3 J t d W x h Y 2 n D s 2 4 g Z G V s I F B s Y W 4 g Q W 5 1 Y W w g Z G U g Q W R x d W l z a W N p b 2 5 l c y B N S U U g L S A y M D I 1 I C g x N S k v Q X V 0 b 1 J l b W 9 2 Z W R D b 2 x 1 b W 5 z M S 5 7 R m V j a G E g Z G U g c m F k a W N h Y 2 n D s 2 4 s M z J 9 J n F 1 b 3 Q 7 L C Z x d W 9 0 O 1 N l Y 3 R p b 2 4 x L 0 Z v c m 1 1 b G F j a c O z b i B k Z W w g U G x h b i B B b n V h b C B k Z S B B Z H F 1 a X N p Y 2 l v b m V z I E 1 J R S A t I D I w M j U g K D E 1 K S 9 B d X R v U m V t b 3 Z l Z E N v b H V t b n M x L n t O w 7 p t Z X J v I G R l I E N v b n R y Y X R v L D M z f S Z x d W 9 0 O y w m c X V v d D t T Z W N 0 a W 9 u M S 9 G b 3 J t d W x h Y 2 n D s 2 4 g Z G V s I F B s Y W 4 g Q W 5 1 Y W w g Z G U g Q W R x d W l z a W N p b 2 5 l c y B N S U U g L S A y M D I 1 I C g x N S k v Q X V 0 b 1 J l b W 9 2 Z W R D b 2 x 1 b W 5 z M S 5 7 U H J v Z 3 J h b W E g Y W w g c X V l I H B l c n R l b m V j Z S w z N H 0 m c X V v d D t d L C Z x d W 9 0 O 1 J l b G F 0 a W 9 u c 2 h p c E l u Z m 8 m c X V v d D s 6 W 1 1 9 I i A v P j x F b n R y e S B U e X B l P S J G a W x s U 3 R h d H V z I i B W Y W x 1 Z T 0 i c 0 N v b X B s Z X R l I i A v P j x F b n R y e S B U e X B l P S J G a W x s Q 2 9 s d W 1 u T m F t Z X M i I F Z h b H V l P S J z W y Z x d W 9 0 O 0 l k Z W 5 0 a W Z p Y 2 F k b 3 I m c X V v d D s s J n F 1 b 3 Q 7 S U Q m c X V v d D s s J n F 1 b 3 Q 7 R G V z c G F j a G 8 m c X V v d D s s J n F 1 b 3 Q 7 R G V w Z W 5 k Z W 5 j a W E m c X V v d D s s J n F 1 b 3 Q 7 T 2 J q Z X R v J n F 1 b 3 Q 7 L C Z x d W 9 0 O 0 P D s 2 R p Z 2 9 z I F V O U 1 B T Q y Z x d W 9 0 O y w m c X V v d D t N b 2 R h b G l k Y W Q g Z G U g Y 2 9 u d H J h d G F j a c O z b i Z x d W 9 0 O y w m c X V v d D t D Y X V z Y W x l c y Z x d W 9 0 O y w m c X V v d D t D b 2 5 0 c m F 0 b y B k Z S B w c m V z d G F j a c O z b i B k Z S B z Z X J 2 a W N p b 3 M m c X V v d D s s J n F 1 b 3 Q 7 R m V j a G E g Z X N 0 a W 1 h Z G E g Z G U g c m F k a W N h Y 2 n D s 2 4 m c X V v d D s s J n F 1 b 3 Q 7 T W V z I G V z d G l t Y W R v I G R l I G x h I G N v b n R y Y X R h Y 2 n D s 2 4 m c X V v d D s s J n F 1 b 3 Q 7 U G x h e m 8 g Z G U g Z W p l Y 3 V j a c O z b i B l b i B t Z X N l c y Z x d W 9 0 O y w m c X V v d D t W Y W x v c i B 0 b 3 R h b C Z x d W 9 0 O y w m c X V v d D t W Y W x v c i B 2 a W d l b m N p Y S A y M D I 1 J n F 1 b 3 Q 7 L C Z x d W 9 0 O 8 K / U 2 U g c m V x d W l l c m V u I H Z p Z 2 V u Y 2 l h c y B m d X R 1 c m F z P y Z x d W 9 0 O y w m c X V v d D t F c 3 R h Z G 8 g d m l n Z W 5 j a W F z I G Z 1 d H V y Y X M m c X V v d D s s J n F 1 b 3 Q 7 R n V l b n R l I G R l I H J l Y 3 V y c 2 9 z J n F 1 b 3 Q 7 L C Z x d W 9 0 O 1 R p c G 8 g Z G U g Z 2 F z d G 8 m c X V v d D s s J n F 1 b 3 Q 7 R G F 0 b 3 M g Z G U g Y 2 9 u d G F j d G 8 g Z G V s I H J l c 3 B v b n N h Y m x l J n F 1 b 3 Q 7 L C Z x d W 9 0 O 0 V z d G F k b y B k Z S B h c H J v Y m F j a c O z b i Z x d W 9 0 O y w m c X V v d D t B c H J v Y m F k b 3 J l c y Z x d W 9 0 O y w m c X V v d D t D c m V h Z G 8 g c G 9 y J n F 1 b 3 Q 7 L C Z x d W 9 0 O 0 N y Z W F k b y Z x d W 9 0 O y w m c X V v d D t S d W J y b y Z x d W 9 0 O y w m c X V v d D t E Z X N j c m l w Y 2 n D s 2 4 g Z G V s I H J 1 Y n J v J n F 1 b 3 Q 7 L C Z x d W 9 0 O 0 1 v Z G l m a W N h Y 2 n D s 2 4 g M S Z x d W 9 0 O y w m c X V v d D t K d X N 0 a W Z p Y 2 F j a c O z b i A x J n F 1 b 3 Q 7 L C Z x d W 9 0 O 0 1 v Z G l m a W N h Y 2 n D s 2 4 g M i Z x d W 9 0 O y w m c X V v d D t K d X N 0 a W Z p Y 2 F j a c O z b i A y J n F 1 b 3 Q 7 L C Z x d W 9 0 O 0 1 v Z G l m a W N h Y 2 n D s 2 4 g M y Z x d W 9 0 O y w m c X V v d D t K d X N 0 a W Z p Y 2 F j a c O z b i A z J n F 1 b 3 Q 7 L C Z x d W 9 0 O 0 V z d G E g c m F k a W N h Z G 8 / J n F 1 b 3 Q 7 L C Z x d W 9 0 O 0 Z l Y 2 h h I G R l I H J h Z G l j Y W N p w 7 N u J n F 1 b 3 Q 7 L C Z x d W 9 0 O 0 7 D u m 1 l c m 8 g Z G U g Q 2 9 u d H J h d G 8 m c X V v d D s s J n F 1 b 3 Q 7 U H J v Z 3 J h b W E g Y W w g c X V l I H B l c n R l b m V j Z S Z x d W 9 0 O 1 0 i I C 8 + P E V u d H J 5 I F R 5 c G U 9 I k Z p b G x D b 2 x 1 b W 5 U e X B l c y I g V m F s d W U 9 I n N C Z 0 1 H Q m d Z R 0 J n W U d D U V l G R V J F R 0 J n W U d C Z 0 1 H Q m d j R 0 J n a 0 d C Z 1 l H Q m d Z S k J n W T 0 i I C 8 + P E V u d H J 5 I F R 5 c G U 9 I k Z p b G x M Y X N 0 V X B k Y X R l Z C I g V m F s d W U 9 I m Q y M D I 1 L T A y L T E z V D I y O j A z O j Q z L j Y y M z k 0 O D R a I i A v P j x F b n R y e S B U e X B l P S J G a W x s R X J y b 3 J D b 3 V u d C I g V m F s d W U 9 I m w w I i A v P j x F b n R y e S B U e X B l P S J G a W x s R X J y b 3 J D b 2 R l I i B W Y W x 1 Z T 0 i c 1 V u a 2 5 v d 2 4 i I C 8 + P E V u d H J 5 I F R 5 c G U 9 I k Z p b G x D b 3 V u d C I g V m F s d W U 9 I m w z N z A i I C 8 + P E V u d H J 5 I F R 5 c G U 9 I k F k Z G V k V G 9 E Y X R h T W 9 k Z W w i I F Z h b H V l P S J s M C I g L z 4 8 L 1 N 0 Y W J s Z U V u d H J p Z X M + P C 9 J d G V t P j x J d G V t P j x J d G V t T G 9 j Y X R p b 2 4 + P E l 0 Z W 1 U e X B l P k Z v c m 1 1 b G E 8 L 0 l 0 Z W 1 U e X B l P j x J d G V t U G F 0 a D 5 T Z W N 0 a W 9 u M S 9 G b 3 J t d W x h Y 2 k l Q z M l Q j N u J T I w Z G V s J T I w U G x h b i U y M E F u d W F s J T I w Z G U l M j B B Z H F 1 a X N p Y 2 l v b m V z J T I w T U l F J T I w L S U y M D I w M j U l M j A o M T U p L 0 9 y a W d l b j w v S X R l b V B h d G g + P C 9 J d G V t T G 9 j Y X R p b 2 4 + P F N 0 Y W J s Z U V u d H J p Z X M g L z 4 8 L 0 l 0 Z W 0 + P E l 0 Z W 0 + P E l 0 Z W 1 M b 2 N h d G l v b j 4 8 S X R l b V R 5 c G U + R m 9 y b X V s Y T w v S X R l b V R 5 c G U + P E l 0 Z W 1 Q Y X R o P l N l Y 3 R p b 2 4 x L 0 Z v c m 1 1 b G F j a S V D M y V C M 2 4 l M j B k Z W w l M j B Q b G F u J T I w Q W 5 1 Y W w l M j B k Z S U y M E F k c X V p c 2 l j a W 9 u Z X M l M j B N S U U l M j A t J T I w M j A y N S U y M C g x N S k v R W 5 j Y W J l e m F k b 3 M l M j B w c m 9 t b 3 Z p Z G 9 z P C 9 J d G V t U G F 0 a D 4 8 L 0 l 0 Z W 1 M b 2 N h d G l v b j 4 8 U 3 R h Y m x l R W 5 0 c m l l c y A v P j w v S X R l b T 4 8 S X R l b T 4 8 S X R l b U x v Y 2 F 0 a W 9 u P j x J d G V t V H l w Z T 5 G b 3 J t d W x h P C 9 J d G V t V H l w Z T 4 8 S X R l b V B h d G g + U 2 V j d G l v b j E v R m 9 y b X V s Y W N p J U M z J U I z b i U y M G R l b C U y M F B s Y W 4 l M j B B b n V h b C U y M G R l J T I w Q W R x d W l z a W N p b 2 5 l c y U y M E 1 J R S U y M C 0 l M j A y M D I 1 J T I w K D E 1 K S 9 U a X B v J T I w Y 2 F t Y m l h Z G 8 8 L 0 l 0 Z W 1 Q Y X R o P j w v S X R l b U x v Y 2 F 0 a W 9 u P j x T d G F i b G V F b n R y a W V z I C 8 + P C 9 J d G V t P j w v S X R l b X M + P C 9 M b 2 N h b F B h Y 2 t h Z 2 V N Z X R h Z G F 0 Y U Z p b G U + F g A A A F B L B Q Y A A A A A A A A A A A A A A A A A A A A A A A A m A Q A A A Q A A A N C M n d 8 B F d E R j H o A w E / C l + s B A A A A 0 M p Y H I T + L 0 K O n G n H Z g P x M w A A A A A C A A A A A A A Q Z g A A A A E A A C A A A A A S J j L C O p d / h D V + u L h W t s K h o n Y y H y Y O Q p y 4 K f y t w O x y d A A A A A A O g A A A A A I A A C A A A A B c 7 c p q 1 y f v D 7 o N y E 0 u i F t h w R i 8 I d L + 4 N D 7 m 6 0 q G v q S b V A A A A B G i S n X R s Q U O O H 2 I Y K Q p w W C f 8 L j m 4 e r z 6 y z d o X G o d K H z l I D 9 g E 4 r p A 3 H 1 t n b Q n S X K P X 4 F q G B / w B 9 K e s h v 7 3 W k k H Q t d 8 C U f G f 6 N V i n G x X 6 I A P U A A A A C R 4 v 8 J e w V C y D 3 u o g u U P W + x z 8 6 k / Z N L W Y + 4 x u 5 6 / a P J c 9 j k T B s q p C y f u B 1 t l 4 B b i 8 c 6 H V B V Q i i M z W V L y p J 3 t T 0 h < / 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10e6b31-e1b0-4bc8-9941-542a54a45c41">
      <Terms xmlns="http://schemas.microsoft.com/office/infopath/2007/PartnerControls"/>
    </lcf76f155ced4ddcb4097134ff3c332f>
    <TaxCatchAll xmlns="f1469820-18c6-472b-92c5-7cf7e8471edc" xsi:nil="true"/>
  </documentManagement>
</p:properties>
</file>

<file path=customXml/itemProps1.xml><?xml version="1.0" encoding="utf-8"?>
<ds:datastoreItem xmlns:ds="http://schemas.openxmlformats.org/officeDocument/2006/customXml" ds:itemID="{40760751-D141-471F-926F-832CF07E958D}">
  <ds:schemaRefs>
    <ds:schemaRef ds:uri="http://schemas.microsoft.com/sharepoint/v3/contenttype/forms"/>
  </ds:schemaRefs>
</ds:datastoreItem>
</file>

<file path=customXml/itemProps2.xml><?xml version="1.0" encoding="utf-8"?>
<ds:datastoreItem xmlns:ds="http://schemas.openxmlformats.org/officeDocument/2006/customXml" ds:itemID="{94EC8347-0C40-4B0C-9843-A6B53CE992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0e6b31-e1b0-4bc8-9941-542a54a45c41"/>
    <ds:schemaRef ds:uri="f1469820-18c6-472b-92c5-7cf7e8471e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51D501-60C9-4E3B-A1E2-DA66A7420AEE}">
  <ds:schemaRefs>
    <ds:schemaRef ds:uri="http://schemas.microsoft.com/DataMashup"/>
  </ds:schemaRefs>
</ds:datastoreItem>
</file>

<file path=customXml/itemProps4.xml><?xml version="1.0" encoding="utf-8"?>
<ds:datastoreItem xmlns:ds="http://schemas.openxmlformats.org/officeDocument/2006/customXml" ds:itemID="{EF3F9F8D-CA3A-464A-843A-94A89DC6FABA}">
  <ds:schemaRefs>
    <ds:schemaRef ds:uri="http://schemas.microsoft.com/office/2006/metadata/properties"/>
    <ds:schemaRef ds:uri="http://schemas.microsoft.com/office/infopath/2007/PartnerControls"/>
    <ds:schemaRef ds:uri="610e6b31-e1b0-4bc8-9941-542a54a45c41"/>
    <ds:schemaRef ds:uri="f1469820-18c6-472b-92c5-7cf7e8471e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FINAL</vt:lpstr>
      <vt:lpstr>TD PAA FINAL_</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Valentina Salcedo Sanabria</dc:creator>
  <cp:keywords/>
  <dc:description/>
  <cp:lastModifiedBy>Diana Constanza Coronado Osorio</cp:lastModifiedBy>
  <cp:revision/>
  <dcterms:created xsi:type="dcterms:W3CDTF">2025-02-13T21:04:49Z</dcterms:created>
  <dcterms:modified xsi:type="dcterms:W3CDTF">2025-03-05T22:09:48Z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0x0101004A75D4F03DF0CD4ABD80C6484C84F709</vt:lpwstr>
  </property>
</Properties>
</file>