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minigualdadgovco.sharepoint.com/sites/KOFAN/SG/SC/CONTRATACION/PAA/PUBLICACION PORTAL TRANSPARENCIA/CONTRATACION AJUDICADA/"/>
    </mc:Choice>
  </mc:AlternateContent>
  <xr:revisionPtr revIDLastSave="0" documentId="8_{6BD841EA-269C-4AB2-A5AD-64F98F5A66BC}" xr6:coauthVersionLast="47" xr6:coauthVersionMax="47" xr10:uidLastSave="{00000000-0000-0000-0000-000000000000}"/>
  <bookViews>
    <workbookView xWindow="-120" yWindow="-120" windowWidth="29040" windowHeight="15720" xr2:uid="{B926FCD3-2F61-4730-97AE-12AD3056A27D}"/>
  </bookViews>
  <sheets>
    <sheet name="202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<sst xmlns="http://schemas.openxmlformats.org/spreadsheetml/2006/main" count="70" uniqueCount="60">
  <si>
    <t>No.
CONTRATO /
CONVENIO</t>
  </si>
  <si>
    <t>OBJETO</t>
  </si>
  <si>
    <t>TIPO DE
CONTRATO /
CONVENIO</t>
  </si>
  <si>
    <t>MODALIDAD DE SELECCIÓN</t>
  </si>
  <si>
    <t>RAZON
SOCIAL</t>
  </si>
  <si>
    <t>FECHA
INICIO</t>
  </si>
  <si>
    <t>FECHA DE
TERMINACIÓN</t>
  </si>
  <si>
    <t xml:space="preserve">VALOR TOTAL </t>
  </si>
  <si>
    <t xml:space="preserve">LINK DE CONSULTA SECOP II </t>
  </si>
  <si>
    <t>MINISTERIO DE IGUALDAD Y EQUIDAD
BIENES ADQUIRIDOS Y SERVICIOS CONTRATADOS
ENERO - DICIEMBRE 2023</t>
  </si>
  <si>
    <t>MIE-MC-001-2023</t>
  </si>
  <si>
    <t>MIE-CD-001-2023</t>
  </si>
  <si>
    <t>MIE-CM-001-2023</t>
  </si>
  <si>
    <t>MIE-CD-002-2023</t>
  </si>
  <si>
    <t>convenio ínteradministrativo-Cesión 002-2023</t>
  </si>
  <si>
    <t>MIE-CI-004-2023</t>
  </si>
  <si>
    <t>MIE-CD-003-2023</t>
  </si>
  <si>
    <t>Prestar los servicios para la realización de valoraciones ocupacionales y exámenes médicos de ingreso, retiro, periódicos y otras complementarias, que sean necesarios, para los servidores del Ministerio de Igualdad y Equidad.</t>
  </si>
  <si>
    <t>Aunar esfuerzos administrativos, técnicos, recursos y capacidades entre el Ministerio de Igualad y Equidad y EMCALI para contribuir en la superación de las condiciones de pobreza y marginalidad, generando oportunidades para la juventud en actividades del modelo de economía circular los territorios del país, en cumplimiento del programa JOVENES GUARDIANES DE LA NATURALEZA, así como el cumplimiento de las misiones,
funciones y fines institucionales de las partes.</t>
  </si>
  <si>
    <t>Prestar los servicios de intermediación de seguros a través de un Corredor de Seguros, para asesorar en el diseño, contratación, manejo y administración del Programa de Seguros para las pólizas que amparen la cobertura del riesgo de los bienes e intereses patrimoniales del Ministerio de Igualdad y Equidad, como de aquellos por los cuales sea o fuere legalmente responsable.</t>
  </si>
  <si>
    <t>Contratar en arrendamiento el inmueble ubicado en los pisos 19 y 28 del Edificio Centro de Comercio Internacional -CCI-, ubicado en la Calle 28 No. 13A - 15, de la ciudad de Bogotá D. C., para el funcionamiento de las oficinas de la sede del Ministerio de Igualdad y Equidad.</t>
  </si>
  <si>
    <t>EL CEDENTE cede totalmente a partir del 1 de enero de 2024 y a favor de EL CESIONARIO su posición en el Convenio interadministrativo Nro.002-2023, con todos los derechos y obligaciones que en los términos del Convenio le corresponden al Departamento Administrativo de la Presidencia de la República -Consejería Presidencial para la Equidad de la Mujer ,con el fin de dar cumplimiento al objeto del citado negocio jurídico.</t>
  </si>
  <si>
    <t>El objeto del presente Convenio es aunar esfuerzos entre el Organismo Internacional de Juventud para Iberoamérica y el Ministerio de Igualdad y Equidad y para la implementación de acciones que permitan fomentar la inclusión y superación de brechas de desigualdad de los y las jóvenes en Colombia</t>
  </si>
  <si>
    <t>Constituir un patrimonio autónomo para la administración de los bienes y/o recursos fideicomitidos por el Ministerio de Igualdad y Equidad, o por las personas que aquel autorice; los cuales serán destinados al desarrollo de programas, planes y proyectos para el sector de Igualdad y Equidad, dirigidos a superar la desigualdad poblacional e inequidad territorial y poblacional, de conformidad con lo previsto en el artículo 72 de la Ley 2294 de 2023, o la norma que lo modifique o sustituya; y efectuar los pagos que instruya el fideicomitente de acuerdo con la normativa vigente y aplicable y las reglas propias del fideicomiso.</t>
  </si>
  <si>
    <t>Prestación De Servicios De Salud</t>
  </si>
  <si>
    <t>Mínima Cuantía</t>
  </si>
  <si>
    <t>Convenio Interadministrativo</t>
  </si>
  <si>
    <t>Contratación directa</t>
  </si>
  <si>
    <t>Consultoría</t>
  </si>
  <si>
    <t>Concurso de Méritos</t>
  </si>
  <si>
    <t>Arrendamiento y/o Adquisición De Inmuebles</t>
  </si>
  <si>
    <t>Convenio de Coperacion Internacional</t>
  </si>
  <si>
    <t>Fiducia y/o Encargo Fiduciario</t>
  </si>
  <si>
    <t>GRUPO LABORAL OCUPACIONAL S.A.S.</t>
  </si>
  <si>
    <t>EMPRESAS MUNICIPALES DE CALI EMCALI EICE ESP</t>
  </si>
  <si>
    <t>Correcol S.A</t>
  </si>
  <si>
    <t>FAMOC DEPANEL S.A.S.</t>
  </si>
  <si>
    <t>POLICÍA NACIONAL - DIRECCIÓN LOGISTICA Y FINANCIERA</t>
  </si>
  <si>
    <t xml:space="preserve">ORGANISMO INTERNACIONAL DE JUVENTUD PARA IBEROAMÉRICA (OIJ) </t>
  </si>
  <si>
    <t>CONSORCIO FONDO MIN IGUALDAD Y EQUIDAD</t>
  </si>
  <si>
    <t>https://community.secop.gov.co/Public/Tendering/OpportunityDetail/Index?noticeUID=CO1.NTC.5154498&amp;isFromPublicArea=True&amp;isModal=False</t>
  </si>
  <si>
    <t xml:space="preserve">https://community.secop.gov.co/Public/Tendering/OpportunityDetail/Index?noticeUID=CO1.NTC.5328168&amp;isFromPublicArea=True&amp;isModal=False </t>
  </si>
  <si>
    <t>https://community.secop.gov.co/Public/Tendering/ContractNoticePhases/View?PPI=CO1.PPI.28590799&amp;isFromPublicArea=True&amp;isModal=False</t>
  </si>
  <si>
    <t>https://community.secop.gov.co/Public/Tendering/OpportunityDetail/Index?noticeUID=CO1.NTC.5364545&amp;isFromPublicArea=True&amp;isModal=False</t>
  </si>
  <si>
    <t>https://community.secop.gov.co/Public/Tendering/OpportunityDetail/Index?noticeUID=CO1.NTC.5372546&amp;isFromPublicArea=True&amp;isModal=False</t>
  </si>
  <si>
    <t>https://community.secop.gov.co/Public/Tendering/OpportunityDetail/Index?noticeUID=CO1.NTC.5378424&amp;isFromPublicArea=True&amp;isModal=False</t>
  </si>
  <si>
    <t>https://community.secop.gov.co/Public/Tendering/OpportunityDetail/Index?noticeUID=CO1.NTC.5378001&amp;isFromPublicArea=True&amp;isModal=False</t>
  </si>
  <si>
    <t>IAD Software I - Fabricantes</t>
  </si>
  <si>
    <t>Servicios BPO II</t>
  </si>
  <si>
    <t>IAD Software I - Microsoft</t>
  </si>
  <si>
    <t>TVEC</t>
  </si>
  <si>
    <t>La adquisición, habilitación, configuración y parametrización, incluida la capacitación con base en la Metodología de Implantación PMM, del software como servicio Kactus HCM Estandar Saas NOMINA (Personal Self Service, análisis De Cargos / Estructura Organizacional, Biodata, control de viáticos, Utilitarios Estandar), incluida la actualización y mantenimiento para el Ministerio de Igualdad y Equidad.</t>
  </si>
  <si>
    <t>Contratar los servicios de contact center para la recepción de llamadas a la Línea de orientación 155 Mujer, para brindar orientación a mujeres víctimas de violencia a nivel nacional.</t>
  </si>
  <si>
    <t>Contratar la suscripción, adquisición de los productos y servicios Microsoft de conformidad con los lineamientos establecidos en el Instrumento de Agregación de Demanda para la adquisición de Software por Catálogo CCE-139-IAD-2020 suscrito por Colombia Compra Eficiente y según lo establecido en el simulador para el Ministerio de Igualdad y Equidad.</t>
  </si>
  <si>
    <t>Digitalware</t>
  </si>
  <si>
    <t>BPM Consulting</t>
  </si>
  <si>
    <t>UT Soft IG 3</t>
  </si>
  <si>
    <t>https://operaciones.colombiacompra.gov.co/tienda-virtual-del-estado-colombiano/ordenes-compra/123130</t>
  </si>
  <si>
    <t>https://operaciones.colombiacompra.gov.co/tienda-virtual-del-estado-colombiano/ordenes-compra/123240</t>
  </si>
  <si>
    <t>https://operaciones.colombiacompra.gov.co/tienda-virtual-del-estado-colombiano/ordenes-compra/123291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</si>
</sst>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_-[$$-409]* #,##0.00_ ;_-[$$-409]* \-#,##0.00\ ;_-[$$-409]* &quot;-&quot;??_ ;_-@_ "/>
  </numFmts>
  <fonts count="8" x14ac:knownFonts="1">
    <font>
      <sz val="11"/>
      <color theme="1"/>
      <name val="Aptos Narrow"/>
      <family val="2"/>
      <scheme val="minor"/>
    </font>
    <font>
      <sz val="8"/>
      <color theme="1"/>
      <name val="Verdana"/>
      <family val="2"/>
    </font>
    <font>
      <b/>
      <sz val="8"/>
      <color theme="1"/>
      <name val="Verdana"/>
      <family val="2"/>
    </font>
    <font>
      <b/>
      <sz val="8"/>
      <color theme="0"/>
      <name val="Verdana"/>
      <family val="2"/>
    </font>
    <font>
      <sz val="8"/>
      <color theme="0"/>
      <name val="Verdana"/>
      <family val="2"/>
    </font>
    <font>
      <u/>
      <sz val="11"/>
      <color theme="10"/>
      <name val="Aptos Narrow"/>
      <family val="2"/>
      <scheme val="minor"/>
    </font>
    <font>
      <sz val="8"/>
      <color rgb="FF000000"/>
      <name val="Verdana"/>
      <family val="2"/>
    </font>
    <font>
      <u/>
      <sz val="8"/>
      <color theme="10"/>
      <name val="Verdana"/>
      <family val="2"/>
    </font>
  </fonts>
  <fills count="5">
    <fill>
      <patternFill patternType="none"/>
    </fill>
    <fill>
      <patternFill patternType="gray125"/>
    </fill>
    <fill>
      <patternFill patternType="solid">
        <fgColor rgb="FFFF3399"/>
        <bgColor indexed="64"/>
      </patternFill>
    </fill>
    <fill>
      <patternFill patternType="solid">
        <fgColor theme="0"/>
        <bgColor indexed="64"/>
      </patternFill>
    </fill>
    <fill>
      <patternFill patternType="solid">
        <fgColor rgb="FFFFFFFF"/>
        <bgColor rgb="FF000000"/>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2" borderId="4" xfId="0" applyFont="1" applyFill="1" applyBorder="1" applyAlignment="1">
      <alignment horizontal="center" vertical="center" wrapText="1"/>
    </xf>
    <xf numFmtId="0" fontId="4" fillId="0" borderId="0" xfId="0" applyFont="1" applyAlignment="1">
      <alignment horizontal="center" vertical="center"/>
    </xf>
    <xf numFmtId="0" fontId="6" fillId="0" borderId="5" xfId="0" applyFont="1" applyBorder="1" applyAlignment="1">
      <alignment horizontal="center" vertical="center" wrapText="1"/>
    </xf>
    <xf numFmtId="0" fontId="6" fillId="3" borderId="5" xfId="0" applyFont="1" applyFill="1" applyBorder="1" applyAlignment="1">
      <alignment horizontal="center" vertical="center" wrapText="1"/>
    </xf>
    <xf numFmtId="14" fontId="6" fillId="0" borderId="5" xfId="0" applyNumberFormat="1" applyFont="1" applyBorder="1" applyAlignment="1">
      <alignment horizontal="center" vertical="center" wrapText="1"/>
    </xf>
    <xf numFmtId="166" fontId="6"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6" fillId="4" borderId="4" xfId="0" applyFont="1" applyFill="1" applyBorder="1" applyAlignment="1">
      <alignment horizontal="center" vertical="center" wrapText="1"/>
    </xf>
    <xf numFmtId="14" fontId="1" fillId="0" borderId="5" xfId="0" applyNumberFormat="1" applyFont="1" applyBorder="1" applyAlignment="1">
      <alignment horizontal="center" vertical="center" wrapText="1"/>
    </xf>
    <xf numFmtId="0" fontId="7" fillId="0" borderId="5" xfId="1" applyFont="1" applyBorder="1" applyAlignment="1">
      <alignment horizontal="center" vertical="center" wrapText="1"/>
    </xf>
  </cellXfs>
  <cellStyles count="2">
    <cellStyle name="Hipervínculo" xfId="1" builtinId="8"/>
    <cellStyle name="Normal" xfId="0" builtinId="0"/>
  </cellStyles>
  <dxfs count="3">
    <dxf>
      <fill>
        <patternFill>
          <bgColor theme="2" tint="-9.9948118533890809E-2"/>
        </patternFill>
      </fill>
    </dxf>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171451</xdr:colOff>
      <xdr:row>0</xdr:row>
      <xdr:rowOff>95250</xdr:rowOff>
    </xdr:from>
    <xdr:to>
      <xdr:col>1</xdr:col>
      <xdr:colOff>85725</xdr:colOff>
      <xdr:row>0</xdr:row>
      <xdr:rowOff>971550</xdr:rowOff>
    </xdr:to>
    <xdr:pic>
      <xdr:nvPicPr>
        <xdr:cNvPr id="2" name="Imagen 1">
          <a:extLst>
            <a:ext uri="{FF2B5EF4-FFF2-40B4-BE49-F238E27FC236}">
              <a16:creationId xmlns:a16="http://schemas.microsoft.com/office/drawing/2014/main" id="{C4685C8B-690E-4D2D-A5A1-8C041A6CC63C}"/>
            </a:ext>
          </a:extLst>
        </xdr:cNvPr>
        <xdr:cNvPicPr>
          <a:picLocks noChangeAspect="1"/>
        </xdr:cNvPicPr>
      </xdr:nvPicPr>
      <xdr:blipFill>
        <a:blip xmlns:r="http://schemas.openxmlformats.org/officeDocument/2006/relationships" r:embed="rId1"/>
        <a:stretch>
          <a:fillRect/>
        </a:stretch>
      </xdr:blipFill>
      <xdr:spPr>
        <a:xfrm>
          <a:off x="171451" y="95250"/>
          <a:ext cx="1162049" cy="876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peraciones.colombiacompra.gov.co/tienda-virtual-del-estado-colombiano/ordenes-compra/123130" TargetMode="External"/><Relationship Id="rId2" Type="http://schemas.openxmlformats.org/officeDocument/2006/relationships/hyperlink" Target="https://community.secop.gov.co/Public/Tendering/OpportunityDetail/Index?noticeUID=CO1.NTC.5328168&amp;isFromPublicArea=True&amp;isModal=False" TargetMode="External"/><Relationship Id="rId1" Type="http://schemas.openxmlformats.org/officeDocument/2006/relationships/hyperlink" Target="https://community.secop.gov.co/Public/Tendering/OpportunityDetail/Index?noticeUID=CO1.NTC.5154498&amp;isFromPublicArea=True&amp;isModal=False" TargetMode="External"/><Relationship Id="rId6" Type="http://schemas.openxmlformats.org/officeDocument/2006/relationships/drawing" Target="../drawings/drawing1.xml"/><Relationship Id="rId5" Type="http://schemas.openxmlformats.org/officeDocument/2006/relationships/hyperlink" Target="https://operaciones.colombiacompra.gov.co/tienda-virtual-del-estado-colombiano/ordenes-compra/123291" TargetMode="External"/><Relationship Id="rId4" Type="http://schemas.openxmlformats.org/officeDocument/2006/relationships/hyperlink" Target="https://operaciones.colombiacompra.gov.co/tienda-virtual-del-estado-colombiano/ordenes-compra/1232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3A45-FDF3-49F0-BF4D-CD9BEC39A56B}">
  <dimension ref="A1:I12"/>
  <sheetViews>
    <sheetView tabSelected="1" workbookViewId="0">
      <selection activeCell="L5" sqref="L5"/>
    </sheetView>
  </sheetViews>
  <sheetFormatPr baseColWidth="10" defaultRowHeight="77.25" customHeight="1" x14ac:dyDescent="0.25"/>
  <cols>
    <col min="1" max="1" width="18.7109375" bestFit="1" customWidth="1"/>
    <col min="2" max="2" width="49.85546875" customWidth="1"/>
    <col min="3" max="3" width="11.5703125" bestFit="1" customWidth="1"/>
    <col min="4" max="4" width="11.28515625" bestFit="1" customWidth="1"/>
    <col min="5" max="5" width="18.42578125" bestFit="1" customWidth="1"/>
    <col min="6" max="7" width="14.7109375" bestFit="1" customWidth="1"/>
    <col min="8" max="8" width="18.5703125" bestFit="1" customWidth="1"/>
    <col min="9" max="9" width="40.7109375" customWidth="1"/>
  </cols>
  <sheetData>
    <row r="1" spans="1:9" s="1" customFormat="1" ht="77.25" customHeight="1" x14ac:dyDescent="0.25">
      <c r="B1" s="2" t="s">
        <v>9</v>
      </c>
      <c r="C1" s="3"/>
      <c r="D1" s="3"/>
      <c r="E1" s="3"/>
      <c r="F1" s="3"/>
      <c r="G1" s="3"/>
      <c r="H1" s="3"/>
      <c r="I1" s="4"/>
    </row>
    <row r="2" spans="1:9" s="6" customFormat="1" ht="42" x14ac:dyDescent="0.25">
      <c r="A2" s="5" t="s">
        <v>0</v>
      </c>
      <c r="B2" s="5" t="s">
        <v>1</v>
      </c>
      <c r="C2" s="5" t="s">
        <v>2</v>
      </c>
      <c r="D2" s="5" t="s">
        <v>3</v>
      </c>
      <c r="E2" s="5" t="s">
        <v>4</v>
      </c>
      <c r="F2" s="5" t="s">
        <v>5</v>
      </c>
      <c r="G2" s="5" t="s">
        <v>6</v>
      </c>
      <c r="H2" s="5" t="s">
        <v>7</v>
      </c>
      <c r="I2" s="5" t="s">
        <v>8</v>
      </c>
    </row>
    <row r="3" spans="1:9" ht="52.5" x14ac:dyDescent="0.25">
      <c r="A3" s="7" t="s">
        <v>10</v>
      </c>
      <c r="B3" s="7" t="s">
        <v>17</v>
      </c>
      <c r="C3" s="7" t="s">
        <v>24</v>
      </c>
      <c r="D3" s="7" t="s">
        <v>25</v>
      </c>
      <c r="E3" s="8" t="s">
        <v>33</v>
      </c>
      <c r="F3" s="9">
        <v>45258</v>
      </c>
      <c r="G3" s="9">
        <v>45291</v>
      </c>
      <c r="H3" s="10">
        <v>28120000</v>
      </c>
      <c r="I3" s="7" t="s">
        <v>40</v>
      </c>
    </row>
    <row r="4" spans="1:9" ht="105" x14ac:dyDescent="0.25">
      <c r="A4" s="7" t="s">
        <v>11</v>
      </c>
      <c r="B4" s="7" t="s">
        <v>18</v>
      </c>
      <c r="C4" s="7" t="s">
        <v>26</v>
      </c>
      <c r="D4" s="7" t="s">
        <v>27</v>
      </c>
      <c r="E4" s="8" t="s">
        <v>34</v>
      </c>
      <c r="F4" s="9">
        <v>45279</v>
      </c>
      <c r="G4" s="9">
        <v>46387</v>
      </c>
      <c r="H4" s="10">
        <v>0</v>
      </c>
      <c r="I4" s="7" t="s">
        <v>41</v>
      </c>
    </row>
    <row r="5" spans="1:9" ht="84" x14ac:dyDescent="0.25">
      <c r="A5" s="7" t="s">
        <v>12</v>
      </c>
      <c r="B5" s="7" t="s">
        <v>19</v>
      </c>
      <c r="C5" s="7" t="s">
        <v>28</v>
      </c>
      <c r="D5" s="7" t="s">
        <v>29</v>
      </c>
      <c r="E5" s="8" t="s">
        <v>35</v>
      </c>
      <c r="F5" s="9">
        <v>45322</v>
      </c>
      <c r="G5" s="9">
        <v>45980</v>
      </c>
      <c r="H5" s="10">
        <v>0</v>
      </c>
      <c r="I5" s="7" t="s">
        <v>42</v>
      </c>
    </row>
    <row r="6" spans="1:9" ht="63" x14ac:dyDescent="0.25">
      <c r="A6" s="7" t="s">
        <v>13</v>
      </c>
      <c r="B6" s="7" t="s">
        <v>20</v>
      </c>
      <c r="C6" s="7" t="s">
        <v>30</v>
      </c>
      <c r="D6" s="7" t="s">
        <v>27</v>
      </c>
      <c r="E6" s="8" t="s">
        <v>36</v>
      </c>
      <c r="F6" s="9">
        <v>45289</v>
      </c>
      <c r="G6" s="9">
        <v>45672</v>
      </c>
      <c r="H6" s="10">
        <v>3826514300</v>
      </c>
      <c r="I6" s="7" t="s">
        <v>43</v>
      </c>
    </row>
    <row r="7" spans="1:9" ht="94.5" x14ac:dyDescent="0.25">
      <c r="A7" s="7" t="s">
        <v>14</v>
      </c>
      <c r="B7" s="7" t="s">
        <v>21</v>
      </c>
      <c r="C7" s="7" t="s">
        <v>26</v>
      </c>
      <c r="D7" s="7" t="s">
        <v>27</v>
      </c>
      <c r="E7" s="8" t="s">
        <v>37</v>
      </c>
      <c r="F7" s="9">
        <v>45291</v>
      </c>
      <c r="G7" s="9">
        <v>46387</v>
      </c>
      <c r="H7" s="10">
        <v>0</v>
      </c>
      <c r="I7" s="7" t="s">
        <v>44</v>
      </c>
    </row>
    <row r="8" spans="1:9" ht="63" x14ac:dyDescent="0.25">
      <c r="A8" s="7" t="s">
        <v>15</v>
      </c>
      <c r="B8" s="7" t="s">
        <v>22</v>
      </c>
      <c r="C8" s="7" t="s">
        <v>31</v>
      </c>
      <c r="D8" s="7" t="s">
        <v>27</v>
      </c>
      <c r="E8" s="8" t="s">
        <v>38</v>
      </c>
      <c r="F8" s="9">
        <v>45289</v>
      </c>
      <c r="G8" s="9">
        <v>46022</v>
      </c>
      <c r="H8" s="10">
        <v>0</v>
      </c>
      <c r="I8" s="7" t="s">
        <v>45</v>
      </c>
    </row>
    <row r="9" spans="1:9" ht="126" x14ac:dyDescent="0.25">
      <c r="A9" s="7" t="s">
        <v>16</v>
      </c>
      <c r="B9" s="7" t="s">
        <v>23</v>
      </c>
      <c r="C9" s="7" t="s">
        <v>32</v>
      </c>
      <c r="D9" s="7" t="s">
        <v>27</v>
      </c>
      <c r="E9" s="8" t="s">
        <v>39</v>
      </c>
      <c r="F9" s="9">
        <v>45306</v>
      </c>
      <c r="G9" s="9">
        <v>46387</v>
      </c>
      <c r="H9" s="10">
        <v>40000000000</v>
      </c>
      <c r="I9" s="7" t="s">
        <v>46</v>
      </c>
    </row>
    <row r="10" spans="1:9" ht="77.25" customHeight="1" x14ac:dyDescent="0.25">
      <c r="A10" s="11" t="s">
        <v>47</v>
      </c>
      <c r="B10" s="11" t="s">
        <v>51</v>
      </c>
      <c r="C10" s="12" t="s">
        <v>50</v>
      </c>
      <c r="D10" s="11" t="s">
        <v>47</v>
      </c>
      <c r="E10" s="11" t="s">
        <v>54</v>
      </c>
      <c r="F10" s="13">
        <v>45282</v>
      </c>
      <c r="G10" s="13">
        <v>45649</v>
      </c>
      <c r="H10" s="10">
        <v>366582651.04000002</v>
      </c>
      <c r="I10" s="14" t="s">
        <v>57</v>
      </c>
    </row>
    <row r="11" spans="1:9" ht="77.25" customHeight="1" x14ac:dyDescent="0.25">
      <c r="A11" s="11" t="s">
        <v>48</v>
      </c>
      <c r="B11" s="11" t="s">
        <v>52</v>
      </c>
      <c r="C11" s="12" t="s">
        <v>50</v>
      </c>
      <c r="D11" s="11" t="s">
        <v>48</v>
      </c>
      <c r="E11" s="11" t="s">
        <v>55</v>
      </c>
      <c r="F11" s="13">
        <v>45284</v>
      </c>
      <c r="G11" s="13">
        <v>45419</v>
      </c>
      <c r="H11" s="10">
        <v>156034389.47</v>
      </c>
      <c r="I11" s="14" t="s">
        <v>58</v>
      </c>
    </row>
    <row r="12" spans="1:9" ht="77.25" customHeight="1" x14ac:dyDescent="0.25">
      <c r="A12" s="11" t="s">
        <v>49</v>
      </c>
      <c r="B12" s="11" t="s">
        <v>53</v>
      </c>
      <c r="C12" s="12" t="s">
        <v>50</v>
      </c>
      <c r="D12" s="11" t="s">
        <v>49</v>
      </c>
      <c r="E12" s="11" t="s">
        <v>56</v>
      </c>
      <c r="F12" s="13">
        <v>45286</v>
      </c>
      <c r="G12" s="13">
        <v>45503</v>
      </c>
      <c r="H12" s="10">
        <v>682257791.95000005</v>
      </c>
      <c r="I12" s="14" t="s">
        <v>59</v>
      </c>
    </row>
  </sheetData>
  <mergeCells count="1">
    <mergeCell ref="B1:I1"/>
  </mergeCells>
  <conditionalFormatting sqref="A2 B1">
    <cfRule type="duplicateValues" dxfId="2" priority="2"/>
    <cfRule type="duplicateValues" dxfId="1" priority="3"/>
  </conditionalFormatting>
  <conditionalFormatting sqref="C8">
    <cfRule type="cellIs" dxfId="0" priority="1" operator="equal">
      <formula>#REF!</formula>
    </cfRule>
  </conditionalFormatting>
  <dataValidations count="1">
    <dataValidation allowBlank="1" showInputMessage="1" showErrorMessage="1" sqref="C8" xr:uid="{4A5F103E-41F2-4313-A486-C4EAAECE886E}"/>
  </dataValidations>
  <hyperlinks>
    <hyperlink ref="I3" r:id="rId1" xr:uid="{092F9C18-AB83-4C3B-8206-E361603B4109}"/>
    <hyperlink ref="I4" r:id="rId2" xr:uid="{B0FE8553-ACB7-432C-B88F-5BFA93C83833}"/>
    <hyperlink ref="I10" r:id="rId3" xr:uid="{058C6DF9-2880-4666-A3BF-8E4894621D11}"/>
    <hyperlink ref="I11" r:id="rId4" xr:uid="{AFB0BF08-6EDC-46E8-B2FB-4535D9EB8A0F}"/>
    <hyperlink ref="I12" r:id="rId5" xr:uid="{0A8BC57D-9780-4F92-9B7A-2224E34522B2}"/>
  </hyperlinks>
  <pageMargins left="0.7" right="0.7" top="0.75" bottom="0.75" header="0.3" footer="0.3"/>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A75D4F03DF0CD4ABD80C6484C84F709" ma:contentTypeVersion="12" ma:contentTypeDescription="Crear nuevo documento." ma:contentTypeScope="" ma:versionID="9de58bf521ceaad2d1acfd454c748c87">
  <xsd:schema xmlns:xsd="http://www.w3.org/2001/XMLSchema" xmlns:xs="http://www.w3.org/2001/XMLSchema" xmlns:p="http://schemas.microsoft.com/office/2006/metadata/properties" xmlns:ns2="610e6b31-e1b0-4bc8-9941-542a54a45c41" xmlns:ns3="f1469820-18c6-472b-92c5-7cf7e8471edc" targetNamespace="http://schemas.microsoft.com/office/2006/metadata/properties" ma:root="true" ma:fieldsID="2966ca41bc788f807c8a3d364def4e5b" ns2:_="" ns3:_="">
    <xsd:import namespace="610e6b31-e1b0-4bc8-9941-542a54a45c41"/>
    <xsd:import namespace="f1469820-18c6-472b-92c5-7cf7e8471e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0e6b31-e1b0-4bc8-9941-542a54a45c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c93782a-cc5e-4a24-9981-bfe21b1ae74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469820-18c6-472b-92c5-7cf7e8471ed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7b4fce7-d4a5-423b-bba5-c4a3096d1fcb}" ma:internalName="TaxCatchAll" ma:showField="CatchAllData" ma:web="f1469820-18c6-472b-92c5-7cf7e8471e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1469820-18c6-472b-92c5-7cf7e8471edc" xsi:nil="true"/>
    <lcf76f155ced4ddcb4097134ff3c332f xmlns="610e6b31-e1b0-4bc8-9941-542a54a45c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D7C76AF-8424-40F4-95B3-2F5EE552D719}"/>
</file>

<file path=customXml/itemProps2.xml><?xml version="1.0" encoding="utf-8"?>
<ds:datastoreItem xmlns:ds="http://schemas.openxmlformats.org/officeDocument/2006/customXml" ds:itemID="{0DF6ECA2-310C-4B42-9CF5-F9CECD542E94}"/>
</file>

<file path=customXml/itemProps3.xml><?xml version="1.0" encoding="utf-8"?>
<ds:datastoreItem xmlns:ds="http://schemas.openxmlformats.org/officeDocument/2006/customXml" ds:itemID="{62A5106E-583F-4156-B1BA-5CCA72FCAC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Constanza Coronado Osorio</dc:creator>
  <cp:lastModifiedBy>Diana Constanza Coronado Osorio</cp:lastModifiedBy>
  <dcterms:created xsi:type="dcterms:W3CDTF">2025-05-21T19:42:24Z</dcterms:created>
  <dcterms:modified xsi:type="dcterms:W3CDTF">2025-05-21T20:00:44Z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0x0101004A75D4F03DF0CD4ABD80C6484C84F709</vt:lpwstr>
  </property>
</Properties>
</file>